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Relação de Pagamentos\"/>
    </mc:Choice>
  </mc:AlternateContent>
  <xr:revisionPtr revIDLastSave="0" documentId="13_ncr:1_{62D97E71-7198-4FEA-9901-390D3F11448A}" xr6:coauthVersionLast="47" xr6:coauthVersionMax="47" xr10:uidLastSave="{00000000-0000-0000-0000-000000000000}"/>
  <bookViews>
    <workbookView xWindow="-120" yWindow="-120" windowWidth="29040" windowHeight="15840" xr2:uid="{085A24F1-1B86-4990-AAC6-6F168315C8E4}"/>
  </bookViews>
  <sheets>
    <sheet name="Capa  fev" sheetId="15" r:id="rId1"/>
    <sheet name="PERDIZES FEV23" sheetId="6" r:id="rId2"/>
  </sheets>
  <externalReferences>
    <externalReference r:id="rId3"/>
  </externalReferences>
  <definedNames>
    <definedName name="A" localSheetId="0">#REF!</definedName>
    <definedName name="A">#REF!</definedName>
    <definedName name="AAAAAAAAAAA" localSheetId="0">#REF!</definedName>
    <definedName name="AAAAAAAAAAA">#REF!</definedName>
    <definedName name="_xlnm.Print_Area" localSheetId="0">'Capa  fev'!$A$1:$A$17</definedName>
    <definedName name="_xlnm.Print_Area" localSheetId="1">'PERDIZES FEV23'!$A$1:$F$65</definedName>
    <definedName name="B" localSheetId="0">#REF!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Cristiane Crespi</author>
  </authors>
  <commentList>
    <comment ref="G5" authorId="0" shapeId="0" xr:uid="{2F6E735E-EF18-45DD-A3EA-B2E176E4A8A6}">
      <text>
        <r>
          <rPr>
            <b/>
            <sz val="9"/>
            <color indexed="81"/>
            <rFont val="Segoe UI"/>
            <family val="2"/>
          </rPr>
          <t>Cristiane Crespi:</t>
        </r>
        <r>
          <rPr>
            <sz val="9"/>
            <color indexed="81"/>
            <rFont val="Segoe UI"/>
            <family val="2"/>
          </rPr>
          <t xml:space="preserve">
Ocultar coluna para salvar em Pdf- PORTAL</t>
        </r>
      </text>
    </comment>
  </commentList>
</comments>
</file>

<file path=xl/sharedStrings.xml><?xml version="1.0" encoding="utf-8"?>
<sst xmlns="http://schemas.openxmlformats.org/spreadsheetml/2006/main" count="241" uniqueCount="84">
  <si>
    <t>ITEM</t>
  </si>
  <si>
    <t>NF/TÍTULO</t>
  </si>
  <si>
    <t>DESPESA</t>
  </si>
  <si>
    <t>FAVORECIDO</t>
  </si>
  <si>
    <t>VLR PAGO</t>
  </si>
  <si>
    <t>DATA LIQUIDAÇÃO</t>
  </si>
  <si>
    <t>REFERÊNCIA INTERNA</t>
  </si>
  <si>
    <t>LIMPEZA, CONSERV, ZELADORIA (INSS REINF)</t>
  </si>
  <si>
    <t>SECRETARIA DA RECEITA FEDERAL</t>
  </si>
  <si>
    <t>POINTWARE SERVIÇOS DE INFORMATICA LTDA</t>
  </si>
  <si>
    <t>CONTRATOS MANUT. SISTEMAS-(ISS 3%)</t>
  </si>
  <si>
    <t>VIGILÂNCIA OU SEGURANÇA (INSS REINF)</t>
  </si>
  <si>
    <t>PORTARIA RECEPÇÃO E ASCENSORISTA-REINF</t>
  </si>
  <si>
    <t>FRETES E TRANSPORTES-(ISS 5%)</t>
  </si>
  <si>
    <t>ISS PJ</t>
  </si>
  <si>
    <t>AUDITORIAS - (ISS 5%)</t>
  </si>
  <si>
    <t>GRANT THORNTON AUDITORES INDEPENDENTES</t>
  </si>
  <si>
    <t>INSS PJ</t>
  </si>
  <si>
    <t>MINISTERIO DA PREVIDENCIA SOCIAL</t>
  </si>
  <si>
    <t>COFINS, CSLL, PIS - SERVIÇOS</t>
  </si>
  <si>
    <t>IRRF PJ (1,0 %)</t>
  </si>
  <si>
    <t>IRRF PJ (1,5 %)</t>
  </si>
  <si>
    <t>MHPX SEGURANCA E VIGILANCIA EIRELI - EPP</t>
  </si>
  <si>
    <t>ISS PF</t>
  </si>
  <si>
    <t>INSS PF (AUTÔNOMOS)</t>
  </si>
  <si>
    <t>IRRF PF (AUTÔNOMOS)</t>
  </si>
  <si>
    <t>I-SERVIÇOS - PJ E PF</t>
  </si>
  <si>
    <t>THL SERVIÇOS LTDA - EPP</t>
  </si>
  <si>
    <t>TIPO DE DESPESA</t>
  </si>
  <si>
    <t>TOTAL</t>
  </si>
  <si>
    <t>CONTRATO DE GESTÃO Nº 02/2022 - OPERACIONALIZAÇÃO PERDIZES</t>
  </si>
  <si>
    <t>MHPX SERVICES E FACILITIES LTDA</t>
  </si>
  <si>
    <t>75000 - HCFMUSP PERDIZES - CTR GESTÃO</t>
  </si>
  <si>
    <t>CONSTARCO TECNOLOGIA TERMICA LTDA</t>
  </si>
  <si>
    <t>LAURA PASSOS JULIANI</t>
  </si>
  <si>
    <t>TRAMER LOGISTICA E SERVICOS DE TRANSPORT</t>
  </si>
  <si>
    <t>BELLS SERVIÇOS DE MAO DE OBRA LTDA</t>
  </si>
  <si>
    <t>CONTRATO DE GESTÃO Nº 02/2022</t>
  </si>
  <si>
    <t>HCFMUSP PERDIZES</t>
  </si>
  <si>
    <t>FEVEREIRO/2023</t>
  </si>
  <si>
    <t>MEDICAMENTOS E REAGENTES</t>
  </si>
  <si>
    <t>CRISTALIA PRODUTOS QUIMICOS FARMACEUTICOS LTDA</t>
  </si>
  <si>
    <t>J-MATERIAL DE CONSUMO</t>
  </si>
  <si>
    <t>DESCONTOS OBTIDOS</t>
  </si>
  <si>
    <t>INOVAMED HOSPITALAR LTDA</t>
  </si>
  <si>
    <t>VALES REFEIÇÃO - FUNDACIONAIS</t>
  </si>
  <si>
    <t>DEPARTAMENTO DE RH</t>
  </si>
  <si>
    <t>F-RH FUNDACIONAIS</t>
  </si>
  <si>
    <t>SALÁRIOS - FUNDACIONAIS</t>
  </si>
  <si>
    <t>TRANSF CUSTOS - RH FUNDACIONAIS</t>
  </si>
  <si>
    <t>VALES TRANSPORTE - FUNDACIONAIS</t>
  </si>
  <si>
    <t>GÊNEROS ALIMENTÍCIOS</t>
  </si>
  <si>
    <t>MASTRANGELO DISTRIBUIDORA DE BEBIDAS  LT</t>
  </si>
  <si>
    <t>FGTS - FUNDACIONAIS</t>
  </si>
  <si>
    <t>MAT. P/ OBRAS, REFORMAS E MANUTENÇÃO</t>
  </si>
  <si>
    <t>ITARATAN PEDRAS E METAIS LTDA-ME</t>
  </si>
  <si>
    <t>SUPERMED COM E IMP DE PRODUTOS MEDICOS E HOSPITALARES LTDA</t>
  </si>
  <si>
    <t>ADTO VALES TRANSPORTE FUNDACIONAIS</t>
  </si>
  <si>
    <t>MATERIAIS PARA MANUTENÇAO DE EQUIPAMENTO</t>
  </si>
  <si>
    <t>HAOXI EQUIPAMENTOS MEDICOS HOSPITALARES LTDA - EPP</t>
  </si>
  <si>
    <t>EMPRÉSTIMO EM FOLHA - FUNDACIONAIS</t>
  </si>
  <si>
    <t>SANTANDER- FFM EMPRÉSTIMO</t>
  </si>
  <si>
    <t>FÉRIAS  / ADTOS 13º  - FUNDACIONAIS</t>
  </si>
  <si>
    <t>RESCISÕES - FUNDACIONAIS</t>
  </si>
  <si>
    <t>FGTS MULTA RESCISÓRIA FUNDACIONAIS</t>
  </si>
  <si>
    <t>MATERIAIS HOSPITALARES EM GERAL</t>
  </si>
  <si>
    <t>BIO INFINITY COMERCIO HOSPITALAR E LOCACAO LTDA</t>
  </si>
  <si>
    <t>INSS EMPREGADOS - FUNDACIONAIS</t>
  </si>
  <si>
    <t>IRRF SALÁRIOS - FUNDACIONAIS</t>
  </si>
  <si>
    <t>PROVEDORES DE INTERNET</t>
  </si>
  <si>
    <t>HOSTFIBER COMUNICACAO MULTIMIDIA LTDA</t>
  </si>
  <si>
    <t>K-OUTROS PAGAMENTOS</t>
  </si>
  <si>
    <t>MAT P/ COPA, HIGIENE E LIMPEZA</t>
  </si>
  <si>
    <t>NOVA LIMP COMERCIO DE EMBALAGENS E DESCARTAVEIS LTDA</t>
  </si>
  <si>
    <t>IRRF FÉRIAS - FUNDACIONAIS</t>
  </si>
  <si>
    <t>DBMAIA COMERCIO DE ARTEFATOS EM ACO INOX</t>
  </si>
  <si>
    <t>ADTOS 13º FÉRIAS - FUNDACIONAIS</t>
  </si>
  <si>
    <t>MAT. P/ ESCRITÓRIO E SIMILARES</t>
  </si>
  <si>
    <t>ESPACIAL SUPRIMENTOS DE ESCRITORIO E INFORMATICA LTDA</t>
  </si>
  <si>
    <t>CESTAS BÁSICAS - FUNDACIONAIS</t>
  </si>
  <si>
    <t>PROVISÕES PARA 13º SALÁRIO</t>
  </si>
  <si>
    <t>H-PROVISÃO PARA 13º SALÁRIO</t>
  </si>
  <si>
    <t>TAXA CESTAS BÁSICAS - FUNDACIONAIS</t>
  </si>
  <si>
    <t>PAGAMENTOS  - FEVEREIRO/2023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</si>
</sst>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Franklin Gothic Medium"/>
      <family val="2"/>
    </font>
    <font>
      <sz val="14"/>
      <color theme="1"/>
      <name val="Franklin Gothic Medium"/>
      <family val="2"/>
    </font>
    <font>
      <sz val="14"/>
      <color theme="9" tint="-0.249977111117893"/>
      <name val="Franklin Gothic Medium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Calibri"/>
      <family val="2"/>
    </font>
    <font>
      <b/>
      <sz val="18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24"/>
      <color theme="1"/>
      <name val="Franklin Gothic Medium"/>
      <family val="2"/>
    </font>
    <font>
      <sz val="20"/>
      <color theme="1"/>
      <name val="Franklin Gothic Medium"/>
      <family val="2"/>
    </font>
    <font>
      <sz val="24"/>
      <color theme="1"/>
      <name val="Franklin Gothic Medium"/>
      <family val="2"/>
    </font>
    <font>
      <sz val="11"/>
      <color theme="9" tint="-0.249977111117893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 indent="1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indent="1"/>
    </xf>
    <xf numFmtId="43" fontId="7" fillId="0" borderId="1" xfId="1" applyFont="1" applyFill="1" applyBorder="1" applyAlignment="1">
      <alignment horizontal="left" vertical="center" indent="1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165" fontId="11" fillId="3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4" fontId="6" fillId="3" borderId="1" xfId="0" applyNumberFormat="1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3" borderId="5" xfId="0" applyFont="1" applyFill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6" fillId="0" borderId="0" xfId="0" applyFont="1"/>
    <xf numFmtId="49" fontId="12" fillId="0" borderId="0" xfId="0" applyNumberFormat="1" applyFont="1" applyAlignment="1">
      <alignment horizontal="center" vertical="center"/>
    </xf>
    <xf numFmtId="0" fontId="17" fillId="4" borderId="5" xfId="0" applyFont="1" applyFill="1" applyBorder="1"/>
    <xf numFmtId="0" fontId="3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1535206</xdr:colOff>
      <xdr:row>3</xdr:row>
      <xdr:rowOff>9269</xdr:rowOff>
    </xdr:to>
    <xdr:pic>
      <xdr:nvPicPr>
        <xdr:cNvPr id="2" name="Imagem 1" descr="Logo%20FFM%20Novo%20Final">
          <a:extLst>
            <a:ext uri="{FF2B5EF4-FFF2-40B4-BE49-F238E27FC236}">
              <a16:creationId xmlns:a16="http://schemas.microsoft.com/office/drawing/2014/main" id="{49A51860-1E35-43C2-AC6B-B2DE9CF63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459006" cy="580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358140</xdr:colOff>
      <xdr:row>2</xdr:row>
      <xdr:rowOff>47308</xdr:rowOff>
    </xdr:to>
    <xdr:pic>
      <xdr:nvPicPr>
        <xdr:cNvPr id="2" name="Imagem 1" descr="Logo%20FFM%20Novo%20Final">
          <a:extLst>
            <a:ext uri="{FF2B5EF4-FFF2-40B4-BE49-F238E27FC236}">
              <a16:creationId xmlns:a16="http://schemas.microsoft.com/office/drawing/2014/main" id="{9FC8ACF4-E19B-431C-8720-EE1A19DED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967740" cy="5121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441960</xdr:colOff>
      <xdr:row>2</xdr:row>
      <xdr:rowOff>80393</xdr:rowOff>
    </xdr:to>
    <xdr:pic>
      <xdr:nvPicPr>
        <xdr:cNvPr id="3" name="Imagem 2" descr="Logo%20FFM%20Novo%20Final">
          <a:extLst>
            <a:ext uri="{FF2B5EF4-FFF2-40B4-BE49-F238E27FC236}">
              <a16:creationId xmlns:a16="http://schemas.microsoft.com/office/drawing/2014/main" id="{8F631343-E680-4D6F-8CA0-DCD1ABB0A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51560" cy="5452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C4E3-31FB-4DD1-858F-07BCD3D1DFA7}">
  <dimension ref="A9:J18"/>
  <sheetViews>
    <sheetView tabSelected="1" zoomScale="85" zoomScaleNormal="85" workbookViewId="0">
      <selection activeCell="D18" sqref="D18"/>
    </sheetView>
  </sheetViews>
  <sheetFormatPr defaultColWidth="9.140625" defaultRowHeight="15.75" x14ac:dyDescent="0.3"/>
  <cols>
    <col min="1" max="1" width="148.7109375" style="26" customWidth="1"/>
    <col min="2" max="9" width="9.140625" style="26"/>
    <col min="10" max="10" width="10.28515625" style="26" customWidth="1"/>
    <col min="11" max="16384" width="9.140625" style="26"/>
  </cols>
  <sheetData>
    <row r="9" spans="1:10" ht="20.25" thickBot="1" x14ac:dyDescent="0.35">
      <c r="D9" s="34"/>
      <c r="E9" s="34"/>
      <c r="F9" s="34"/>
      <c r="G9" s="34"/>
      <c r="H9" s="34"/>
      <c r="I9" s="34"/>
    </row>
    <row r="10" spans="1:10" ht="30.75" thickBot="1" x14ac:dyDescent="0.35">
      <c r="A10" s="27"/>
      <c r="J10" s="28"/>
    </row>
    <row r="11" spans="1:10" ht="27.75" thickTop="1" x14ac:dyDescent="0.45">
      <c r="A11" s="29"/>
    </row>
    <row r="12" spans="1:10" s="31" customFormat="1" ht="30" x14ac:dyDescent="0.4">
      <c r="A12" s="25" t="s">
        <v>37</v>
      </c>
      <c r="B12" s="5"/>
      <c r="C12" s="5"/>
      <c r="D12" s="5"/>
      <c r="E12" s="5"/>
      <c r="F12" s="5"/>
      <c r="G12" s="5"/>
      <c r="H12" s="5"/>
      <c r="I12" s="30"/>
      <c r="J12" s="30"/>
    </row>
    <row r="13" spans="1:10" s="31" customFormat="1" ht="30" x14ac:dyDescent="0.4">
      <c r="A13" s="25" t="s">
        <v>38</v>
      </c>
      <c r="B13" s="5"/>
      <c r="C13" s="5"/>
      <c r="D13" s="5"/>
      <c r="E13" s="5"/>
      <c r="F13" s="5"/>
      <c r="G13" s="5"/>
      <c r="H13" s="5"/>
      <c r="I13" s="30"/>
      <c r="J13" s="30"/>
    </row>
    <row r="14" spans="1:10" s="31" customFormat="1" ht="9.9499999999999993" customHeight="1" x14ac:dyDescent="0.4">
      <c r="A14" s="25"/>
      <c r="B14" s="5"/>
      <c r="C14" s="5"/>
      <c r="D14" s="5"/>
      <c r="E14" s="5"/>
      <c r="F14" s="5"/>
      <c r="G14" s="5"/>
      <c r="H14" s="5"/>
      <c r="I14" s="30"/>
      <c r="J14" s="30"/>
    </row>
    <row r="15" spans="1:10" s="31" customFormat="1" ht="30" x14ac:dyDescent="0.4">
      <c r="A15" s="32" t="s">
        <v>39</v>
      </c>
      <c r="B15" s="5"/>
      <c r="C15" s="5"/>
      <c r="D15" s="5"/>
      <c r="E15" s="5"/>
      <c r="F15" s="5"/>
      <c r="G15" s="5"/>
      <c r="H15" s="5"/>
      <c r="I15" s="30"/>
      <c r="J15" s="30"/>
    </row>
    <row r="16" spans="1:10" s="31" customFormat="1" ht="30.75" thickBot="1" x14ac:dyDescent="0.45">
      <c r="A16" s="25"/>
      <c r="B16" s="5"/>
      <c r="C16" s="5"/>
      <c r="D16" s="5"/>
      <c r="E16" s="5"/>
      <c r="F16" s="5"/>
      <c r="G16" s="5"/>
      <c r="H16" s="5"/>
      <c r="I16" s="30"/>
      <c r="J16" s="30"/>
    </row>
    <row r="17" spans="1:10" ht="30.75" thickBot="1" x14ac:dyDescent="0.35">
      <c r="A17" s="33"/>
      <c r="J17" s="28"/>
    </row>
    <row r="18" spans="1:10" ht="16.5" thickTop="1" x14ac:dyDescent="0.3"/>
  </sheetData>
  <mergeCells count="1">
    <mergeCell ref="D9:I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0C33-63EB-4F88-9DAF-C072115F00BC}">
  <dimension ref="A1:H65"/>
  <sheetViews>
    <sheetView tabSelected="1" topLeftCell="A29" workbookViewId="0">
      <selection activeCell="D18" sqref="D18"/>
    </sheetView>
  </sheetViews>
  <sheetFormatPr defaultRowHeight="15" x14ac:dyDescent="0.25"/>
  <cols>
    <col min="2" max="2" width="10.85546875" bestFit="1" customWidth="1"/>
    <col min="3" max="3" width="35.140625" bestFit="1" customWidth="1"/>
    <col min="4" max="4" width="52.42578125" customWidth="1"/>
    <col min="5" max="5" width="13.28515625" customWidth="1"/>
    <col min="6" max="6" width="15.28515625" customWidth="1"/>
    <col min="7" max="7" width="27.7109375" hidden="1" customWidth="1"/>
    <col min="8" max="8" width="14" hidden="1" customWidth="1"/>
  </cols>
  <sheetData>
    <row r="1" spans="1:8" ht="18.75" x14ac:dyDescent="0.3">
      <c r="A1" s="1"/>
      <c r="B1" s="2"/>
      <c r="C1" s="2"/>
      <c r="D1" s="2"/>
      <c r="E1" s="3"/>
      <c r="F1" s="4"/>
      <c r="G1" s="2"/>
      <c r="H1" s="2"/>
    </row>
    <row r="2" spans="1:8" ht="19.5" x14ac:dyDescent="0.25">
      <c r="A2" s="34" t="s">
        <v>30</v>
      </c>
      <c r="B2" s="34"/>
      <c r="C2" s="34"/>
      <c r="D2" s="34"/>
      <c r="E2" s="34"/>
      <c r="F2" s="34"/>
      <c r="G2" s="5"/>
      <c r="H2" s="5"/>
    </row>
    <row r="3" spans="1:8" ht="18.600000000000001" customHeight="1" x14ac:dyDescent="0.25">
      <c r="A3" s="37" t="s">
        <v>83</v>
      </c>
      <c r="B3" s="37"/>
      <c r="C3" s="37"/>
      <c r="D3" s="37"/>
      <c r="E3" s="37"/>
      <c r="F3" s="37"/>
      <c r="G3" s="24"/>
      <c r="H3" s="6"/>
    </row>
    <row r="4" spans="1:8" ht="19.5" x14ac:dyDescent="0.25">
      <c r="A4" s="7"/>
      <c r="B4" s="8"/>
      <c r="C4" s="8"/>
      <c r="D4" s="8"/>
      <c r="E4" s="9"/>
      <c r="F4" s="10"/>
      <c r="G4" s="8"/>
      <c r="H4" s="8"/>
    </row>
    <row r="5" spans="1:8" x14ac:dyDescent="0.25">
      <c r="A5" s="20" t="s">
        <v>0</v>
      </c>
      <c r="B5" s="21" t="s">
        <v>1</v>
      </c>
      <c r="C5" s="21" t="s">
        <v>2</v>
      </c>
      <c r="D5" s="21" t="s">
        <v>3</v>
      </c>
      <c r="E5" s="22" t="s">
        <v>4</v>
      </c>
      <c r="F5" s="23" t="s">
        <v>5</v>
      </c>
      <c r="G5" s="16" t="s">
        <v>6</v>
      </c>
      <c r="H5" s="16" t="s">
        <v>28</v>
      </c>
    </row>
    <row r="6" spans="1:8" x14ac:dyDescent="0.25">
      <c r="A6" s="11">
        <v>1</v>
      </c>
      <c r="B6" s="12">
        <v>771</v>
      </c>
      <c r="C6" s="12" t="s">
        <v>7</v>
      </c>
      <c r="D6" s="13" t="s">
        <v>27</v>
      </c>
      <c r="E6" s="14">
        <v>-80710.009999999995</v>
      </c>
      <c r="F6" s="15">
        <v>44958</v>
      </c>
      <c r="G6" s="15" t="s">
        <v>32</v>
      </c>
      <c r="H6" s="15" t="s">
        <v>26</v>
      </c>
    </row>
    <row r="7" spans="1:8" x14ac:dyDescent="0.25">
      <c r="A7" s="11">
        <v>2</v>
      </c>
      <c r="B7" s="12">
        <v>3497034</v>
      </c>
      <c r="C7" s="12" t="s">
        <v>40</v>
      </c>
      <c r="D7" s="13" t="s">
        <v>41</v>
      </c>
      <c r="E7" s="14">
        <v>-54</v>
      </c>
      <c r="F7" s="15">
        <v>44958</v>
      </c>
      <c r="G7" s="15" t="s">
        <v>32</v>
      </c>
      <c r="H7" s="15" t="s">
        <v>42</v>
      </c>
    </row>
    <row r="8" spans="1:8" x14ac:dyDescent="0.25">
      <c r="A8" s="11">
        <v>3</v>
      </c>
      <c r="B8" s="12">
        <v>240272</v>
      </c>
      <c r="C8" s="12" t="s">
        <v>43</v>
      </c>
      <c r="D8" s="13" t="s">
        <v>44</v>
      </c>
      <c r="E8" s="14">
        <v>26.2</v>
      </c>
      <c r="F8" s="15">
        <v>44959</v>
      </c>
      <c r="G8" s="15" t="s">
        <v>32</v>
      </c>
      <c r="H8" s="15" t="s">
        <v>42</v>
      </c>
    </row>
    <row r="9" spans="1:8" x14ac:dyDescent="0.25">
      <c r="A9" s="11">
        <v>4</v>
      </c>
      <c r="B9" s="12">
        <v>240272</v>
      </c>
      <c r="C9" s="12" t="s">
        <v>40</v>
      </c>
      <c r="D9" s="13" t="s">
        <v>44</v>
      </c>
      <c r="E9" s="14">
        <v>-5791.68</v>
      </c>
      <c r="F9" s="15">
        <v>44959</v>
      </c>
      <c r="G9" s="15" t="s">
        <v>32</v>
      </c>
      <c r="H9" s="15" t="s">
        <v>42</v>
      </c>
    </row>
    <row r="10" spans="1:8" x14ac:dyDescent="0.25">
      <c r="A10" s="11">
        <v>5</v>
      </c>
      <c r="B10" s="12">
        <v>2023000231</v>
      </c>
      <c r="C10" s="12" t="s">
        <v>45</v>
      </c>
      <c r="D10" s="13" t="s">
        <v>46</v>
      </c>
      <c r="E10" s="14">
        <v>-260</v>
      </c>
      <c r="F10" s="15">
        <v>44960</v>
      </c>
      <c r="G10" s="15" t="s">
        <v>32</v>
      </c>
      <c r="H10" s="15" t="s">
        <v>47</v>
      </c>
    </row>
    <row r="11" spans="1:8" x14ac:dyDescent="0.25">
      <c r="A11" s="11">
        <v>6</v>
      </c>
      <c r="B11" s="12"/>
      <c r="C11" s="12" t="s">
        <v>48</v>
      </c>
      <c r="D11" s="13"/>
      <c r="E11" s="14">
        <v>-487410.67</v>
      </c>
      <c r="F11" s="15">
        <v>44963</v>
      </c>
      <c r="G11" s="15" t="s">
        <v>32</v>
      </c>
      <c r="H11" s="15" t="s">
        <v>47</v>
      </c>
    </row>
    <row r="12" spans="1:8" x14ac:dyDescent="0.25">
      <c r="A12" s="11">
        <v>7</v>
      </c>
      <c r="B12" s="12"/>
      <c r="C12" s="12" t="s">
        <v>49</v>
      </c>
      <c r="D12" s="13"/>
      <c r="E12" s="14">
        <v>5043.5200000000004</v>
      </c>
      <c r="F12" s="15">
        <v>44963</v>
      </c>
      <c r="G12" s="15" t="s">
        <v>32</v>
      </c>
      <c r="H12" s="15" t="s">
        <v>47</v>
      </c>
    </row>
    <row r="13" spans="1:8" x14ac:dyDescent="0.25">
      <c r="A13" s="11">
        <v>8</v>
      </c>
      <c r="B13" s="12">
        <v>27473</v>
      </c>
      <c r="C13" s="12" t="s">
        <v>15</v>
      </c>
      <c r="D13" s="13" t="s">
        <v>16</v>
      </c>
      <c r="E13" s="14">
        <v>-4553.25</v>
      </c>
      <c r="F13" s="15">
        <v>44963</v>
      </c>
      <c r="G13" s="15" t="s">
        <v>32</v>
      </c>
      <c r="H13" s="15" t="s">
        <v>26</v>
      </c>
    </row>
    <row r="14" spans="1:8" x14ac:dyDescent="0.25">
      <c r="A14" s="11">
        <v>9</v>
      </c>
      <c r="B14" s="12">
        <v>2023000268</v>
      </c>
      <c r="C14" s="12" t="s">
        <v>50</v>
      </c>
      <c r="D14" s="13" t="s">
        <v>46</v>
      </c>
      <c r="E14" s="14">
        <v>-47562.15</v>
      </c>
      <c r="F14" s="15">
        <v>44963</v>
      </c>
      <c r="G14" s="15" t="s">
        <v>32</v>
      </c>
      <c r="H14" s="15" t="s">
        <v>47</v>
      </c>
    </row>
    <row r="15" spans="1:8" x14ac:dyDescent="0.25">
      <c r="A15" s="11">
        <v>10</v>
      </c>
      <c r="B15" s="12">
        <v>16254</v>
      </c>
      <c r="C15" s="12" t="s">
        <v>51</v>
      </c>
      <c r="D15" s="13" t="s">
        <v>52</v>
      </c>
      <c r="E15" s="14">
        <v>-1200</v>
      </c>
      <c r="F15" s="15">
        <v>44964</v>
      </c>
      <c r="G15" s="15" t="s">
        <v>32</v>
      </c>
      <c r="H15" s="15" t="s">
        <v>42</v>
      </c>
    </row>
    <row r="16" spans="1:8" x14ac:dyDescent="0.25">
      <c r="A16" s="11">
        <v>11</v>
      </c>
      <c r="B16" s="12">
        <v>2023000276</v>
      </c>
      <c r="C16" s="12" t="s">
        <v>53</v>
      </c>
      <c r="D16" s="13" t="s">
        <v>46</v>
      </c>
      <c r="E16" s="14">
        <v>-50960.85</v>
      </c>
      <c r="F16" s="15">
        <v>44964</v>
      </c>
      <c r="G16" s="15" t="s">
        <v>32</v>
      </c>
      <c r="H16" s="15" t="s">
        <v>47</v>
      </c>
    </row>
    <row r="17" spans="1:8" x14ac:dyDescent="0.25">
      <c r="A17" s="11">
        <v>12</v>
      </c>
      <c r="B17" s="12">
        <v>1207</v>
      </c>
      <c r="C17" s="12" t="s">
        <v>54</v>
      </c>
      <c r="D17" s="13" t="s">
        <v>55</v>
      </c>
      <c r="E17" s="14">
        <v>-3831.6</v>
      </c>
      <c r="F17" s="15">
        <v>44965</v>
      </c>
      <c r="G17" s="15" t="s">
        <v>32</v>
      </c>
      <c r="H17" s="15" t="s">
        <v>42</v>
      </c>
    </row>
    <row r="18" spans="1:8" x14ac:dyDescent="0.25">
      <c r="A18" s="11">
        <v>13</v>
      </c>
      <c r="B18" s="12">
        <v>454630</v>
      </c>
      <c r="C18" s="12" t="s">
        <v>40</v>
      </c>
      <c r="D18" s="13" t="s">
        <v>56</v>
      </c>
      <c r="E18" s="14">
        <v>-10952.31</v>
      </c>
      <c r="F18" s="15">
        <v>44965</v>
      </c>
      <c r="G18" s="15" t="s">
        <v>32</v>
      </c>
      <c r="H18" s="15" t="s">
        <v>42</v>
      </c>
    </row>
    <row r="19" spans="1:8" x14ac:dyDescent="0.25">
      <c r="A19" s="11">
        <v>14</v>
      </c>
      <c r="B19" s="12">
        <v>2023000288</v>
      </c>
      <c r="C19" s="12" t="s">
        <v>57</v>
      </c>
      <c r="D19" s="13" t="s">
        <v>46</v>
      </c>
      <c r="E19" s="14">
        <v>-351.9</v>
      </c>
      <c r="F19" s="15">
        <v>44965</v>
      </c>
      <c r="G19" s="15" t="s">
        <v>32</v>
      </c>
      <c r="H19" s="15" t="s">
        <v>47</v>
      </c>
    </row>
    <row r="20" spans="1:8" x14ac:dyDescent="0.25">
      <c r="A20" s="11">
        <v>15</v>
      </c>
      <c r="B20" s="12">
        <v>1939</v>
      </c>
      <c r="C20" s="12" t="s">
        <v>13</v>
      </c>
      <c r="D20" s="13" t="s">
        <v>35</v>
      </c>
      <c r="E20" s="14">
        <v>-1300</v>
      </c>
      <c r="F20" s="15">
        <v>44966</v>
      </c>
      <c r="G20" s="15" t="s">
        <v>32</v>
      </c>
      <c r="H20" s="15" t="s">
        <v>26</v>
      </c>
    </row>
    <row r="21" spans="1:8" x14ac:dyDescent="0.25">
      <c r="A21" s="11">
        <v>16</v>
      </c>
      <c r="B21" s="12">
        <v>25353</v>
      </c>
      <c r="C21" s="12" t="s">
        <v>58</v>
      </c>
      <c r="D21" s="13" t="s">
        <v>59</v>
      </c>
      <c r="E21" s="14">
        <v>-10323.39</v>
      </c>
      <c r="F21" s="15">
        <v>44966</v>
      </c>
      <c r="G21" s="15" t="s">
        <v>32</v>
      </c>
      <c r="H21" s="15" t="s">
        <v>42</v>
      </c>
    </row>
    <row r="22" spans="1:8" x14ac:dyDescent="0.25">
      <c r="A22" s="11">
        <v>17</v>
      </c>
      <c r="B22" s="12">
        <v>147472</v>
      </c>
      <c r="C22" s="12" t="s">
        <v>14</v>
      </c>
      <c r="D22" s="13" t="s">
        <v>27</v>
      </c>
      <c r="E22" s="14">
        <v>-1809.64</v>
      </c>
      <c r="F22" s="15">
        <v>44967</v>
      </c>
      <c r="G22" s="15" t="s">
        <v>32</v>
      </c>
      <c r="H22" s="15" t="s">
        <v>26</v>
      </c>
    </row>
    <row r="23" spans="1:8" x14ac:dyDescent="0.25">
      <c r="A23" s="11">
        <v>18</v>
      </c>
      <c r="B23" s="12">
        <v>147534</v>
      </c>
      <c r="C23" s="12" t="s">
        <v>14</v>
      </c>
      <c r="D23" s="13" t="s">
        <v>27</v>
      </c>
      <c r="E23" s="14">
        <v>-634.82000000000005</v>
      </c>
      <c r="F23" s="15">
        <v>44967</v>
      </c>
      <c r="G23" s="15" t="s">
        <v>32</v>
      </c>
      <c r="H23" s="15" t="s">
        <v>26</v>
      </c>
    </row>
    <row r="24" spans="1:8" x14ac:dyDescent="0.25">
      <c r="A24" s="11">
        <v>19</v>
      </c>
      <c r="B24" s="12">
        <v>147535</v>
      </c>
      <c r="C24" s="12" t="s">
        <v>14</v>
      </c>
      <c r="D24" s="13" t="s">
        <v>31</v>
      </c>
      <c r="E24" s="14">
        <v>-396.87</v>
      </c>
      <c r="F24" s="15">
        <v>44967</v>
      </c>
      <c r="G24" s="15" t="s">
        <v>32</v>
      </c>
      <c r="H24" s="15" t="s">
        <v>26</v>
      </c>
    </row>
    <row r="25" spans="1:8" x14ac:dyDescent="0.25">
      <c r="A25" s="11">
        <v>20</v>
      </c>
      <c r="B25" s="12">
        <v>147538</v>
      </c>
      <c r="C25" s="12" t="s">
        <v>14</v>
      </c>
      <c r="D25" s="13" t="s">
        <v>22</v>
      </c>
      <c r="E25" s="14">
        <v>-1193.24</v>
      </c>
      <c r="F25" s="15">
        <v>44967</v>
      </c>
      <c r="G25" s="15" t="s">
        <v>32</v>
      </c>
      <c r="H25" s="15" t="s">
        <v>26</v>
      </c>
    </row>
    <row r="26" spans="1:8" x14ac:dyDescent="0.25">
      <c r="A26" s="11">
        <v>21</v>
      </c>
      <c r="B26" s="12">
        <v>147539</v>
      </c>
      <c r="C26" s="12" t="s">
        <v>14</v>
      </c>
      <c r="D26" s="13" t="s">
        <v>33</v>
      </c>
      <c r="E26" s="14">
        <v>-3112.52</v>
      </c>
      <c r="F26" s="15">
        <v>44967</v>
      </c>
      <c r="G26" s="15" t="s">
        <v>32</v>
      </c>
      <c r="H26" s="15" t="s">
        <v>26</v>
      </c>
    </row>
    <row r="27" spans="1:8" x14ac:dyDescent="0.25">
      <c r="A27" s="11">
        <v>22</v>
      </c>
      <c r="B27" s="12">
        <v>147542</v>
      </c>
      <c r="C27" s="12" t="s">
        <v>14</v>
      </c>
      <c r="D27" s="13" t="s">
        <v>33</v>
      </c>
      <c r="E27" s="14">
        <v>-858.85</v>
      </c>
      <c r="F27" s="15">
        <v>44967</v>
      </c>
      <c r="G27" s="15" t="s">
        <v>32</v>
      </c>
      <c r="H27" s="15" t="s">
        <v>26</v>
      </c>
    </row>
    <row r="28" spans="1:8" x14ac:dyDescent="0.25">
      <c r="A28" s="11">
        <v>23</v>
      </c>
      <c r="B28" s="12">
        <v>147750</v>
      </c>
      <c r="C28" s="12" t="s">
        <v>23</v>
      </c>
      <c r="D28" s="13" t="s">
        <v>34</v>
      </c>
      <c r="E28" s="14">
        <v>-456.17</v>
      </c>
      <c r="F28" s="15">
        <v>44967</v>
      </c>
      <c r="G28" s="15" t="s">
        <v>32</v>
      </c>
      <c r="H28" s="15" t="s">
        <v>26</v>
      </c>
    </row>
    <row r="29" spans="1:8" x14ac:dyDescent="0.25">
      <c r="A29" s="11">
        <v>24</v>
      </c>
      <c r="B29" s="12">
        <v>2023000255</v>
      </c>
      <c r="C29" s="12" t="s">
        <v>60</v>
      </c>
      <c r="D29" s="13" t="s">
        <v>61</v>
      </c>
      <c r="E29" s="14">
        <v>-1576.16</v>
      </c>
      <c r="F29" s="15">
        <v>44967</v>
      </c>
      <c r="G29" s="15" t="s">
        <v>32</v>
      </c>
      <c r="H29" s="15" t="s">
        <v>47</v>
      </c>
    </row>
    <row r="30" spans="1:8" x14ac:dyDescent="0.25">
      <c r="A30" s="11">
        <v>25</v>
      </c>
      <c r="B30" s="12">
        <v>2023000311</v>
      </c>
      <c r="C30" s="12" t="s">
        <v>62</v>
      </c>
      <c r="D30" s="13" t="s">
        <v>46</v>
      </c>
      <c r="E30" s="14">
        <v>-7457.62</v>
      </c>
      <c r="F30" s="15">
        <v>44967</v>
      </c>
      <c r="G30" s="15" t="s">
        <v>32</v>
      </c>
      <c r="H30" s="15" t="s">
        <v>47</v>
      </c>
    </row>
    <row r="31" spans="1:8" x14ac:dyDescent="0.25">
      <c r="A31" s="11">
        <v>26</v>
      </c>
      <c r="B31" s="12">
        <v>2023000322</v>
      </c>
      <c r="C31" s="12" t="s">
        <v>63</v>
      </c>
      <c r="D31" s="13" t="s">
        <v>46</v>
      </c>
      <c r="E31" s="14">
        <v>-7583.48</v>
      </c>
      <c r="F31" s="15">
        <v>44967</v>
      </c>
      <c r="G31" s="15" t="s">
        <v>32</v>
      </c>
      <c r="H31" s="15" t="s">
        <v>47</v>
      </c>
    </row>
    <row r="32" spans="1:8" x14ac:dyDescent="0.25">
      <c r="A32" s="11">
        <v>27</v>
      </c>
      <c r="B32" s="12">
        <v>2023000323</v>
      </c>
      <c r="C32" s="12" t="s">
        <v>64</v>
      </c>
      <c r="D32" s="13" t="s">
        <v>46</v>
      </c>
      <c r="E32" s="14">
        <v>-1102.05</v>
      </c>
      <c r="F32" s="15">
        <v>44970</v>
      </c>
      <c r="G32" s="15" t="s">
        <v>32</v>
      </c>
      <c r="H32" s="15" t="s">
        <v>47</v>
      </c>
    </row>
    <row r="33" spans="1:8" x14ac:dyDescent="0.25">
      <c r="A33" s="11">
        <v>28</v>
      </c>
      <c r="B33" s="12">
        <v>4</v>
      </c>
      <c r="C33" s="12" t="s">
        <v>12</v>
      </c>
      <c r="D33" s="13" t="s">
        <v>31</v>
      </c>
      <c r="E33" s="14">
        <v>-16142.73</v>
      </c>
      <c r="F33" s="15">
        <v>44972</v>
      </c>
      <c r="G33" s="15" t="s">
        <v>32</v>
      </c>
      <c r="H33" s="15" t="s">
        <v>26</v>
      </c>
    </row>
    <row r="34" spans="1:8" x14ac:dyDescent="0.25">
      <c r="A34" s="11">
        <v>29</v>
      </c>
      <c r="B34" s="12">
        <v>569</v>
      </c>
      <c r="C34" s="12" t="s">
        <v>12</v>
      </c>
      <c r="D34" s="13" t="s">
        <v>22</v>
      </c>
      <c r="E34" s="14">
        <v>-62909.86</v>
      </c>
      <c r="F34" s="15">
        <v>44972</v>
      </c>
      <c r="G34" s="15" t="s">
        <v>32</v>
      </c>
      <c r="H34" s="15" t="s">
        <v>26</v>
      </c>
    </row>
    <row r="35" spans="1:8" x14ac:dyDescent="0.25">
      <c r="A35" s="11">
        <v>30</v>
      </c>
      <c r="B35" s="12">
        <v>6469</v>
      </c>
      <c r="C35" s="12" t="s">
        <v>65</v>
      </c>
      <c r="D35" s="13" t="s">
        <v>66</v>
      </c>
      <c r="E35" s="14">
        <v>-1338.24</v>
      </c>
      <c r="F35" s="15">
        <v>44972</v>
      </c>
      <c r="G35" s="15" t="s">
        <v>32</v>
      </c>
      <c r="H35" s="15" t="s">
        <v>42</v>
      </c>
    </row>
    <row r="36" spans="1:8" x14ac:dyDescent="0.25">
      <c r="A36" s="11">
        <v>31</v>
      </c>
      <c r="B36" s="12">
        <v>147754</v>
      </c>
      <c r="C36" s="12" t="s">
        <v>17</v>
      </c>
      <c r="D36" s="13" t="s">
        <v>18</v>
      </c>
      <c r="E36" s="14">
        <v>-2793.2</v>
      </c>
      <c r="F36" s="15">
        <v>44972</v>
      </c>
      <c r="G36" s="15" t="s">
        <v>32</v>
      </c>
      <c r="H36" s="15" t="s">
        <v>26</v>
      </c>
    </row>
    <row r="37" spans="1:8" x14ac:dyDescent="0.25">
      <c r="A37" s="11">
        <v>32</v>
      </c>
      <c r="B37" s="12">
        <v>2023000359</v>
      </c>
      <c r="C37" s="12" t="s">
        <v>63</v>
      </c>
      <c r="D37" s="13" t="s">
        <v>46</v>
      </c>
      <c r="E37" s="14">
        <v>-1681.18</v>
      </c>
      <c r="F37" s="15">
        <v>44972</v>
      </c>
      <c r="G37" s="15" t="s">
        <v>32</v>
      </c>
      <c r="H37" s="15" t="s">
        <v>47</v>
      </c>
    </row>
    <row r="38" spans="1:8" x14ac:dyDescent="0.25">
      <c r="A38" s="11">
        <v>33</v>
      </c>
      <c r="B38" s="12">
        <v>27889</v>
      </c>
      <c r="C38" s="12" t="s">
        <v>15</v>
      </c>
      <c r="D38" s="13" t="s">
        <v>16</v>
      </c>
      <c r="E38" s="14">
        <v>-4553.25</v>
      </c>
      <c r="F38" s="15">
        <v>44973</v>
      </c>
      <c r="G38" s="15" t="s">
        <v>32</v>
      </c>
      <c r="H38" s="15" t="s">
        <v>26</v>
      </c>
    </row>
    <row r="39" spans="1:8" x14ac:dyDescent="0.25">
      <c r="A39" s="11">
        <v>34</v>
      </c>
      <c r="B39" s="12"/>
      <c r="C39" s="12" t="s">
        <v>67</v>
      </c>
      <c r="D39" s="13"/>
      <c r="E39" s="14">
        <v>-50158.76</v>
      </c>
      <c r="F39" s="15">
        <v>44974</v>
      </c>
      <c r="G39" s="15" t="s">
        <v>32</v>
      </c>
      <c r="H39" s="15" t="s">
        <v>47</v>
      </c>
    </row>
    <row r="40" spans="1:8" x14ac:dyDescent="0.25">
      <c r="A40" s="11">
        <v>35</v>
      </c>
      <c r="B40" s="12"/>
      <c r="C40" s="12" t="s">
        <v>24</v>
      </c>
      <c r="D40" s="13"/>
      <c r="E40" s="14">
        <v>-78.260000000000005</v>
      </c>
      <c r="F40" s="15">
        <v>44974</v>
      </c>
      <c r="G40" s="15" t="s">
        <v>32</v>
      </c>
      <c r="H40" s="15" t="s">
        <v>26</v>
      </c>
    </row>
    <row r="41" spans="1:8" x14ac:dyDescent="0.25">
      <c r="A41" s="11">
        <v>36</v>
      </c>
      <c r="B41" s="12"/>
      <c r="C41" s="12" t="s">
        <v>68</v>
      </c>
      <c r="D41" s="13"/>
      <c r="E41" s="14">
        <v>-48334.11</v>
      </c>
      <c r="F41" s="15">
        <v>44974</v>
      </c>
      <c r="G41" s="15" t="s">
        <v>32</v>
      </c>
      <c r="H41" s="15" t="s">
        <v>47</v>
      </c>
    </row>
    <row r="42" spans="1:8" x14ac:dyDescent="0.25">
      <c r="A42" s="11">
        <v>37</v>
      </c>
      <c r="B42" s="12">
        <v>796</v>
      </c>
      <c r="C42" s="12" t="s">
        <v>7</v>
      </c>
      <c r="D42" s="13" t="s">
        <v>27</v>
      </c>
      <c r="E42" s="14">
        <v>-16044.03</v>
      </c>
      <c r="F42" s="15">
        <v>44974</v>
      </c>
      <c r="G42" s="15" t="s">
        <v>32</v>
      </c>
      <c r="H42" s="15" t="s">
        <v>26</v>
      </c>
    </row>
    <row r="43" spans="1:8" x14ac:dyDescent="0.25">
      <c r="A43" s="11">
        <v>38</v>
      </c>
      <c r="B43" s="12">
        <v>79520</v>
      </c>
      <c r="C43" s="12" t="s">
        <v>7</v>
      </c>
      <c r="D43" s="13" t="s">
        <v>33</v>
      </c>
      <c r="E43" s="14">
        <v>-137519.54999999999</v>
      </c>
      <c r="F43" s="15">
        <v>44974</v>
      </c>
      <c r="G43" s="15" t="s">
        <v>32</v>
      </c>
      <c r="H43" s="15" t="s">
        <v>26</v>
      </c>
    </row>
    <row r="44" spans="1:8" x14ac:dyDescent="0.25">
      <c r="A44" s="11">
        <v>39</v>
      </c>
      <c r="B44" s="12">
        <v>87525</v>
      </c>
      <c r="C44" s="12" t="s">
        <v>69</v>
      </c>
      <c r="D44" s="13" t="s">
        <v>70</v>
      </c>
      <c r="E44" s="14">
        <v>-234</v>
      </c>
      <c r="F44" s="15">
        <v>44974</v>
      </c>
      <c r="G44" s="15" t="s">
        <v>32</v>
      </c>
      <c r="H44" s="15" t="s">
        <v>71</v>
      </c>
    </row>
    <row r="45" spans="1:8" x14ac:dyDescent="0.25">
      <c r="A45" s="11">
        <v>40</v>
      </c>
      <c r="B45" s="12">
        <v>147769</v>
      </c>
      <c r="C45" s="12" t="s">
        <v>19</v>
      </c>
      <c r="D45" s="13" t="s">
        <v>8</v>
      </c>
      <c r="E45" s="14">
        <v>-12964.04</v>
      </c>
      <c r="F45" s="15">
        <v>44974</v>
      </c>
      <c r="G45" s="15" t="s">
        <v>32</v>
      </c>
      <c r="H45" s="15" t="s">
        <v>26</v>
      </c>
    </row>
    <row r="46" spans="1:8" x14ac:dyDescent="0.25">
      <c r="A46" s="11">
        <v>41</v>
      </c>
      <c r="B46" s="12">
        <v>147801</v>
      </c>
      <c r="C46" s="12" t="s">
        <v>21</v>
      </c>
      <c r="D46" s="13" t="s">
        <v>8</v>
      </c>
      <c r="E46" s="14">
        <v>-10.84</v>
      </c>
      <c r="F46" s="15">
        <v>44974</v>
      </c>
      <c r="G46" s="15" t="s">
        <v>32</v>
      </c>
      <c r="H46" s="15" t="s">
        <v>26</v>
      </c>
    </row>
    <row r="47" spans="1:8" x14ac:dyDescent="0.25">
      <c r="A47" s="11">
        <v>42</v>
      </c>
      <c r="B47" s="12">
        <v>147805</v>
      </c>
      <c r="C47" s="12" t="s">
        <v>20</v>
      </c>
      <c r="D47" s="13" t="s">
        <v>8</v>
      </c>
      <c r="E47" s="14">
        <v>-2780.71</v>
      </c>
      <c r="F47" s="15">
        <v>44974</v>
      </c>
      <c r="G47" s="15" t="s">
        <v>32</v>
      </c>
      <c r="H47" s="15" t="s">
        <v>26</v>
      </c>
    </row>
    <row r="48" spans="1:8" x14ac:dyDescent="0.25">
      <c r="A48" s="11">
        <v>43</v>
      </c>
      <c r="B48" s="12">
        <v>147815</v>
      </c>
      <c r="C48" s="12" t="s">
        <v>25</v>
      </c>
      <c r="D48" s="13" t="s">
        <v>8</v>
      </c>
      <c r="E48" s="14">
        <v>-1249.77</v>
      </c>
      <c r="F48" s="15">
        <v>44974</v>
      </c>
      <c r="G48" s="15" t="s">
        <v>32</v>
      </c>
      <c r="H48" s="15" t="s">
        <v>26</v>
      </c>
    </row>
    <row r="49" spans="1:8" x14ac:dyDescent="0.25">
      <c r="A49" s="11">
        <v>44</v>
      </c>
      <c r="B49" s="12">
        <v>147817</v>
      </c>
      <c r="C49" s="12" t="s">
        <v>17</v>
      </c>
      <c r="D49" s="13" t="s">
        <v>18</v>
      </c>
      <c r="E49" s="14">
        <v>-38550.54</v>
      </c>
      <c r="F49" s="15">
        <v>44974</v>
      </c>
      <c r="G49" s="15" t="s">
        <v>32</v>
      </c>
      <c r="H49" s="15" t="s">
        <v>26</v>
      </c>
    </row>
    <row r="50" spans="1:8" x14ac:dyDescent="0.25">
      <c r="A50" s="11">
        <v>45</v>
      </c>
      <c r="B50" s="12">
        <v>147818</v>
      </c>
      <c r="C50" s="12" t="s">
        <v>24</v>
      </c>
      <c r="D50" s="13" t="s">
        <v>18</v>
      </c>
      <c r="E50" s="14">
        <v>-1423.23</v>
      </c>
      <c r="F50" s="15">
        <v>44974</v>
      </c>
      <c r="G50" s="15" t="s">
        <v>32</v>
      </c>
      <c r="H50" s="15" t="s">
        <v>26</v>
      </c>
    </row>
    <row r="51" spans="1:8" x14ac:dyDescent="0.25">
      <c r="A51" s="11">
        <v>46</v>
      </c>
      <c r="B51" s="12">
        <v>796506</v>
      </c>
      <c r="C51" s="12" t="s">
        <v>72</v>
      </c>
      <c r="D51" s="13" t="s">
        <v>73</v>
      </c>
      <c r="E51" s="14">
        <v>-939</v>
      </c>
      <c r="F51" s="15">
        <v>44974</v>
      </c>
      <c r="G51" s="15" t="s">
        <v>32</v>
      </c>
      <c r="H51" s="15" t="s">
        <v>42</v>
      </c>
    </row>
    <row r="52" spans="1:8" x14ac:dyDescent="0.25">
      <c r="A52" s="11">
        <v>47</v>
      </c>
      <c r="B52" s="12">
        <v>798246</v>
      </c>
      <c r="C52" s="12" t="s">
        <v>72</v>
      </c>
      <c r="D52" s="13" t="s">
        <v>73</v>
      </c>
      <c r="E52" s="14">
        <v>-586.70000000000005</v>
      </c>
      <c r="F52" s="15">
        <v>44974</v>
      </c>
      <c r="G52" s="15" t="s">
        <v>32</v>
      </c>
      <c r="H52" s="15" t="s">
        <v>42</v>
      </c>
    </row>
    <row r="53" spans="1:8" x14ac:dyDescent="0.25">
      <c r="A53" s="11">
        <v>48</v>
      </c>
      <c r="B53" s="12">
        <v>2023000342</v>
      </c>
      <c r="C53" s="12" t="s">
        <v>74</v>
      </c>
      <c r="D53" s="13" t="s">
        <v>8</v>
      </c>
      <c r="E53" s="14">
        <v>-6568.25</v>
      </c>
      <c r="F53" s="15">
        <v>44974</v>
      </c>
      <c r="G53" s="15" t="s">
        <v>32</v>
      </c>
      <c r="H53" s="15" t="s">
        <v>47</v>
      </c>
    </row>
    <row r="54" spans="1:8" x14ac:dyDescent="0.25">
      <c r="A54" s="11">
        <v>49</v>
      </c>
      <c r="B54" s="12">
        <v>2023000397</v>
      </c>
      <c r="C54" s="12" t="s">
        <v>57</v>
      </c>
      <c r="D54" s="13" t="s">
        <v>46</v>
      </c>
      <c r="E54" s="14">
        <v>-3134.14</v>
      </c>
      <c r="F54" s="15">
        <v>44974</v>
      </c>
      <c r="G54" s="15" t="s">
        <v>32</v>
      </c>
      <c r="H54" s="15" t="s">
        <v>47</v>
      </c>
    </row>
    <row r="55" spans="1:8" x14ac:dyDescent="0.25">
      <c r="A55" s="11">
        <v>50</v>
      </c>
      <c r="B55" s="12">
        <v>8957</v>
      </c>
      <c r="C55" s="12" t="s">
        <v>11</v>
      </c>
      <c r="D55" s="13" t="s">
        <v>36</v>
      </c>
      <c r="E55" s="14">
        <v>-27263.35</v>
      </c>
      <c r="F55" s="15">
        <v>44979</v>
      </c>
      <c r="G55" s="15" t="s">
        <v>32</v>
      </c>
      <c r="H55" s="15" t="s">
        <v>26</v>
      </c>
    </row>
    <row r="56" spans="1:8" x14ac:dyDescent="0.25">
      <c r="A56" s="11">
        <v>51</v>
      </c>
      <c r="B56" s="12">
        <v>1481</v>
      </c>
      <c r="C56" s="12" t="s">
        <v>54</v>
      </c>
      <c r="D56" s="13" t="s">
        <v>75</v>
      </c>
      <c r="E56" s="14">
        <v>-3500</v>
      </c>
      <c r="F56" s="15">
        <v>44980</v>
      </c>
      <c r="G56" s="15" t="s">
        <v>32</v>
      </c>
      <c r="H56" s="15" t="s">
        <v>42</v>
      </c>
    </row>
    <row r="57" spans="1:8" x14ac:dyDescent="0.25">
      <c r="A57" s="11">
        <v>52</v>
      </c>
      <c r="B57" s="12">
        <v>2023000420</v>
      </c>
      <c r="C57" s="12" t="s">
        <v>76</v>
      </c>
      <c r="D57" s="13" t="s">
        <v>46</v>
      </c>
      <c r="E57" s="14">
        <v>-2755.56</v>
      </c>
      <c r="F57" s="15">
        <v>44981</v>
      </c>
      <c r="G57" s="15" t="s">
        <v>32</v>
      </c>
      <c r="H57" s="15" t="s">
        <v>47</v>
      </c>
    </row>
    <row r="58" spans="1:8" x14ac:dyDescent="0.25">
      <c r="A58" s="11">
        <v>53</v>
      </c>
      <c r="B58" s="12">
        <v>2023000426</v>
      </c>
      <c r="C58" s="12" t="s">
        <v>62</v>
      </c>
      <c r="D58" s="13" t="s">
        <v>46</v>
      </c>
      <c r="E58" s="14">
        <v>-6993.2</v>
      </c>
      <c r="F58" s="15">
        <v>44981</v>
      </c>
      <c r="G58" s="15" t="s">
        <v>32</v>
      </c>
      <c r="H58" s="15" t="s">
        <v>47</v>
      </c>
    </row>
    <row r="59" spans="1:8" x14ac:dyDescent="0.25">
      <c r="A59" s="11">
        <v>54</v>
      </c>
      <c r="B59" s="12">
        <v>858419</v>
      </c>
      <c r="C59" s="12" t="s">
        <v>77</v>
      </c>
      <c r="D59" s="13" t="s">
        <v>78</v>
      </c>
      <c r="E59" s="14">
        <v>-126.3</v>
      </c>
      <c r="F59" s="15">
        <v>44984</v>
      </c>
      <c r="G59" s="15" t="s">
        <v>32</v>
      </c>
      <c r="H59" s="15" t="s">
        <v>42</v>
      </c>
    </row>
    <row r="60" spans="1:8" x14ac:dyDescent="0.25">
      <c r="A60" s="11">
        <v>55</v>
      </c>
      <c r="B60" s="12"/>
      <c r="C60" s="12" t="s">
        <v>79</v>
      </c>
      <c r="D60" s="13"/>
      <c r="E60" s="14">
        <v>-20699</v>
      </c>
      <c r="F60" s="15">
        <v>44985</v>
      </c>
      <c r="G60" s="15" t="s">
        <v>32</v>
      </c>
      <c r="H60" s="15" t="s">
        <v>47</v>
      </c>
    </row>
    <row r="61" spans="1:8" x14ac:dyDescent="0.25">
      <c r="A61" s="11">
        <v>56</v>
      </c>
      <c r="B61" s="12"/>
      <c r="C61" s="12" t="s">
        <v>80</v>
      </c>
      <c r="D61" s="13"/>
      <c r="E61" s="14">
        <v>-78293.119999999995</v>
      </c>
      <c r="F61" s="15">
        <v>44985</v>
      </c>
      <c r="G61" s="15" t="s">
        <v>32</v>
      </c>
      <c r="H61" s="15" t="s">
        <v>81</v>
      </c>
    </row>
    <row r="62" spans="1:8" x14ac:dyDescent="0.25">
      <c r="A62" s="11">
        <v>57</v>
      </c>
      <c r="B62" s="12"/>
      <c r="C62" s="12" t="s">
        <v>82</v>
      </c>
      <c r="D62" s="13"/>
      <c r="E62" s="14">
        <v>-1125</v>
      </c>
      <c r="F62" s="15">
        <v>44985</v>
      </c>
      <c r="G62" s="15" t="s">
        <v>32</v>
      </c>
      <c r="H62" s="15" t="s">
        <v>47</v>
      </c>
    </row>
    <row r="63" spans="1:8" x14ac:dyDescent="0.25">
      <c r="A63" s="11">
        <v>58</v>
      </c>
      <c r="B63" s="12"/>
      <c r="C63" s="12" t="s">
        <v>45</v>
      </c>
      <c r="D63" s="13"/>
      <c r="E63" s="14">
        <v>-53616</v>
      </c>
      <c r="F63" s="15">
        <v>44985</v>
      </c>
      <c r="G63" s="15" t="s">
        <v>32</v>
      </c>
      <c r="H63" s="15" t="s">
        <v>47</v>
      </c>
    </row>
    <row r="64" spans="1:8" ht="15.75" thickBot="1" x14ac:dyDescent="0.3">
      <c r="A64" s="11">
        <v>59</v>
      </c>
      <c r="B64" s="12">
        <v>39841</v>
      </c>
      <c r="C64" s="12" t="s">
        <v>10</v>
      </c>
      <c r="D64" s="13" t="s">
        <v>9</v>
      </c>
      <c r="E64" s="14">
        <v>-678.54</v>
      </c>
      <c r="F64" s="15">
        <v>44985</v>
      </c>
      <c r="G64" s="15" t="s">
        <v>32</v>
      </c>
      <c r="H64" s="15" t="s">
        <v>26</v>
      </c>
    </row>
    <row r="65" spans="1:8" ht="15.75" thickBot="1" x14ac:dyDescent="0.3">
      <c r="A65" s="35" t="s">
        <v>29</v>
      </c>
      <c r="B65" s="36"/>
      <c r="C65" s="36"/>
      <c r="D65" s="36"/>
      <c r="E65" s="17">
        <f>SUM(E6:E64)</f>
        <v>-1331417.9700000002</v>
      </c>
      <c r="F65" s="18"/>
      <c r="G65" s="18"/>
      <c r="H65" s="19"/>
    </row>
  </sheetData>
  <mergeCells count="3">
    <mergeCell ref="A65:D65"/>
    <mergeCell ref="A2:F2"/>
    <mergeCell ref="A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headerFooter>
    <oddFooter>Página 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B61FA-E2C8-432D-B6C4-416F2AC4E775}"/>
</file>

<file path=customXml/itemProps2.xml><?xml version="1.0" encoding="utf-8"?>
<ds:datastoreItem xmlns:ds="http://schemas.openxmlformats.org/officeDocument/2006/customXml" ds:itemID="{60EF036D-9184-4313-8CC1-61DEF1270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  fev</vt:lpstr>
      <vt:lpstr>PERDIZES FEV23</vt:lpstr>
      <vt:lpstr>'Capa  fev'!Area_de_impressao</vt:lpstr>
      <vt:lpstr>'PERDIZES FEV23'!Area_de_impressao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Rodrigo de Oliveira Chiaradia</cp:lastModifiedBy>
  <cp:lastPrinted>2023-06-15T19:36:29Z</cp:lastPrinted>
  <dcterms:created xsi:type="dcterms:W3CDTF">2023-05-18T11:39:22Z</dcterms:created>
  <dcterms:modified xsi:type="dcterms:W3CDTF">2023-06-15T19:36:37Z</dcterms:modified>
</cp:coreProperties>
</file>