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\2018 à 2024\EMENDA Nº 36110001  MAC_CG 87.567\"/>
    </mc:Choice>
  </mc:AlternateContent>
  <xr:revisionPtr revIDLastSave="0" documentId="13_ncr:1_{971726D0-0723-4D3C-8FA2-E25B0335287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6" r:id="rId1"/>
    <sheet name="AVISO CRÉDITO" sheetId="7" r:id="rId2"/>
    <sheet name="RESUMO FINANCEIRO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1">'AVISO CRÉDITO'!$A$1:$J$31</definedName>
    <definedName name="_xlnm.Print_Area" localSheetId="2">'RESUMO FINANCEIRO'!$A$1:$B$18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8" l="1"/>
  <c r="B10" i="8"/>
  <c r="B15" i="8" l="1"/>
</calcChain>
</file>

<file path=xl/sharedStrings.xml><?xml version="1.0" encoding="utf-8"?>
<sst xmlns="http://schemas.openxmlformats.org/spreadsheetml/2006/main" count="14" uniqueCount="12">
  <si>
    <t>Total</t>
  </si>
  <si>
    <t xml:space="preserve">  </t>
  </si>
  <si>
    <t>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</si>
  <si>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</si>
  <si>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</si>
  <si>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</si>
  <si>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</si>
  <si>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</si>
  <si>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>RESOLUÇÃO SS Nº 125, DE 27 DE MAIO DE 2024</t>
  </si>
  <si>
    <t>-</t>
  </si>
  <si>
    <t>Fluxo de Caixa Realizado</t>
  </si>
  <si>
    <t xml:space="preserve"> INCREMENTO MAC - DEPUTADA LUIZA ERUNDINA - ICR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</si>
</sst>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9" fillId="0" borderId="0"/>
  </cellStyleXfs>
  <cellXfs count="35">
    <xf numFmtId="0" fontId="0" fillId="0" borderId="0" xfId="0"/>
    <xf numFmtId="0" fontId="22" fillId="0" borderId="0" xfId="49" applyFont="1" applyAlignment="1">
      <alignment vertical="center"/>
    </xf>
    <xf numFmtId="0" fontId="24" fillId="0" borderId="0" xfId="49" applyFont="1" applyAlignment="1">
      <alignment vertical="center"/>
    </xf>
    <xf numFmtId="43" fontId="22" fillId="0" borderId="0" xfId="50" applyFont="1" applyAlignment="1">
      <alignment vertical="center"/>
    </xf>
    <xf numFmtId="0" fontId="26" fillId="0" borderId="0" xfId="51" applyFont="1" applyAlignment="1">
      <alignment vertical="center"/>
    </xf>
    <xf numFmtId="0" fontId="1" fillId="0" borderId="0" xfId="52"/>
    <xf numFmtId="0" fontId="26" fillId="0" borderId="0" xfId="53" applyFont="1" applyAlignment="1">
      <alignment vertical="center"/>
    </xf>
    <xf numFmtId="0" fontId="28" fillId="0" borderId="0" xfId="53" applyFont="1" applyAlignment="1">
      <alignment vertical="center"/>
    </xf>
    <xf numFmtId="0" fontId="29" fillId="0" borderId="10" xfId="51" applyFont="1" applyBorder="1" applyAlignment="1">
      <alignment vertical="center" wrapText="1"/>
    </xf>
    <xf numFmtId="4" fontId="29" fillId="0" borderId="11" xfId="51" applyNumberFormat="1" applyFont="1" applyBorder="1" applyAlignment="1">
      <alignment vertical="center"/>
    </xf>
    <xf numFmtId="0" fontId="30" fillId="0" borderId="12" xfId="53" applyFont="1" applyBorder="1" applyAlignment="1">
      <alignment horizontal="left" vertical="center" wrapText="1"/>
    </xf>
    <xf numFmtId="4" fontId="30" fillId="0" borderId="13" xfId="51" applyNumberFormat="1" applyFont="1" applyBorder="1" applyAlignment="1">
      <alignment vertical="center"/>
    </xf>
    <xf numFmtId="0" fontId="29" fillId="0" borderId="0" xfId="51" applyFont="1" applyAlignment="1">
      <alignment horizontal="left" vertical="center" wrapText="1"/>
    </xf>
    <xf numFmtId="4" fontId="29" fillId="0" borderId="0" xfId="51" applyNumberFormat="1" applyFont="1" applyAlignment="1">
      <alignment vertical="center"/>
    </xf>
    <xf numFmtId="0" fontId="29" fillId="34" borderId="12" xfId="51" applyFont="1" applyFill="1" applyBorder="1" applyAlignment="1">
      <alignment horizontal="left" vertical="center" wrapText="1"/>
    </xf>
    <xf numFmtId="4" fontId="29" fillId="34" borderId="13" xfId="51" applyNumberFormat="1" applyFont="1" applyFill="1" applyBorder="1" applyAlignment="1">
      <alignment vertical="center"/>
    </xf>
    <xf numFmtId="0" fontId="31" fillId="0" borderId="0" xfId="51" applyFont="1" applyAlignment="1">
      <alignment vertical="center" wrapText="1"/>
    </xf>
    <xf numFmtId="4" fontId="31" fillId="0" borderId="0" xfId="51" applyNumberFormat="1" applyFont="1" applyAlignment="1">
      <alignment vertical="center"/>
    </xf>
    <xf numFmtId="4" fontId="1" fillId="0" borderId="0" xfId="52" applyNumberFormat="1"/>
    <xf numFmtId="0" fontId="29" fillId="34" borderId="12" xfId="51" applyFont="1" applyFill="1" applyBorder="1" applyAlignment="1">
      <alignment horizontal="left" vertical="center"/>
    </xf>
    <xf numFmtId="4" fontId="32" fillId="34" borderId="13" xfId="51" applyNumberFormat="1" applyFont="1" applyFill="1" applyBorder="1" applyAlignment="1">
      <alignment vertical="center"/>
    </xf>
    <xf numFmtId="0" fontId="28" fillId="0" borderId="0" xfId="51" applyFont="1"/>
    <xf numFmtId="4" fontId="28" fillId="0" borderId="0" xfId="51" applyNumberFormat="1" applyFont="1"/>
    <xf numFmtId="0" fontId="33" fillId="35" borderId="14" xfId="51" applyFont="1" applyFill="1" applyBorder="1" applyAlignment="1">
      <alignment vertical="center"/>
    </xf>
    <xf numFmtId="165" fontId="33" fillId="35" borderId="15" xfId="51" applyNumberFormat="1" applyFont="1" applyFill="1" applyBorder="1" applyAlignment="1">
      <alignment vertical="center"/>
    </xf>
    <xf numFmtId="0" fontId="34" fillId="0" borderId="0" xfId="51" applyFont="1"/>
    <xf numFmtId="4" fontId="30" fillId="0" borderId="13" xfId="51" applyNumberFormat="1" applyFont="1" applyBorder="1" applyAlignment="1">
      <alignment horizontal="right" vertical="center"/>
    </xf>
    <xf numFmtId="0" fontId="22" fillId="33" borderId="0" xfId="49" applyFont="1" applyFill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22" fillId="0" borderId="0" xfId="49" applyFont="1" applyAlignment="1">
      <alignment horizontal="center" vertical="center"/>
    </xf>
    <xf numFmtId="0" fontId="23" fillId="0" borderId="0" xfId="49" applyFont="1" applyAlignment="1">
      <alignment horizontal="center" vertical="center" wrapText="1"/>
    </xf>
    <xf numFmtId="17" fontId="23" fillId="0" borderId="0" xfId="49" quotePrefix="1" applyNumberFormat="1" applyFont="1" applyAlignment="1">
      <alignment horizontal="center" vertical="center"/>
    </xf>
    <xf numFmtId="0" fontId="23" fillId="0" borderId="0" xfId="49" applyFont="1" applyAlignment="1">
      <alignment horizontal="center" vertical="center"/>
    </xf>
    <xf numFmtId="0" fontId="25" fillId="0" borderId="0" xfId="49" applyFont="1" applyAlignment="1">
      <alignment horizontal="center" vertical="center"/>
    </xf>
    <xf numFmtId="0" fontId="27" fillId="0" borderId="0" xfId="53" applyFont="1" applyAlignment="1">
      <alignment horizontal="center" vertical="center"/>
    </xf>
  </cellXfs>
  <cellStyles count="5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51" xr:uid="{3FE2631F-1FB9-4886-A775-B1E41D1E90DA}"/>
    <cellStyle name="Normal 2 2 2 2 12" xfId="46" xr:uid="{98FA256A-10F7-4ED3-8EA6-D63566CA4532}"/>
    <cellStyle name="Normal 2 2 2 2 12 2" xfId="53" xr:uid="{6A154602-934A-4342-97CC-B7C388EE3122}"/>
    <cellStyle name="Normal 3" xfId="45" xr:uid="{DB42B5F8-B20D-4F67-AF74-93167D278192}"/>
    <cellStyle name="Normal 3 2" xfId="48" xr:uid="{5785D801-5E70-44C6-BFF3-9219D5C5E5CC}"/>
    <cellStyle name="Normal 3 2 2" xfId="49" xr:uid="{E7D8D690-F8D7-4D85-8330-BACE9743CC79}"/>
    <cellStyle name="Normal 4" xfId="52" xr:uid="{E598B4DA-68B0-4A68-AF93-8840F6C7697D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8151E97E-0EDC-4124-BFD2-C8587D54F2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646BB42-5AD7-4AF3-B9DC-05CE6749DF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2036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49887</xdr:rowOff>
    </xdr:from>
    <xdr:to>
      <xdr:col>9</xdr:col>
      <xdr:colOff>533400</xdr:colOff>
      <xdr:row>29</xdr:row>
      <xdr:rowOff>78106</xdr:rowOff>
    </xdr:to>
    <xdr:pic>
      <xdr:nvPicPr>
        <xdr:cNvPr id="3" name="Imagem 2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1BC5BBA1-E974-07A5-6C20-1FE45BBF9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97587"/>
          <a:ext cx="5981700" cy="407634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1</xdr:rowOff>
    </xdr:from>
    <xdr:to>
      <xdr:col>9</xdr:col>
      <xdr:colOff>590551</xdr:colOff>
      <xdr:row>3</xdr:row>
      <xdr:rowOff>115802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15CAED9-8D84-48ED-BAFB-75704A384B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1"/>
          <a:ext cx="6076950" cy="601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4C4055E-5F37-42B2-9439-12E92B4130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1EB18-E03E-4BC0-8629-7B3116992BE9}">
  <dimension ref="A1:P11"/>
  <sheetViews>
    <sheetView showGridLines="0" zoomScale="70" zoomScaleNormal="70" workbookViewId="0">
      <selection activeCell="B18" sqref="B1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6" ht="51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6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s="2" customFormat="1" ht="30.75" x14ac:dyDescent="0.2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11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3EAC-3984-4276-AD87-0CD7927915DD}">
  <dimension ref="A1"/>
  <sheetViews>
    <sheetView showGridLines="0" workbookViewId="0">
      <selection activeCell="B18" sqref="B18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9E973-B2F5-49A8-A65F-913D1F3EC82C}">
  <dimension ref="A1:D21"/>
  <sheetViews>
    <sheetView showGridLines="0" tabSelected="1" zoomScale="85" zoomScaleNormal="85" workbookViewId="0">
      <selection activeCell="B18" sqref="B18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4" t="s">
        <v>10</v>
      </c>
      <c r="B3" s="34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3</v>
      </c>
      <c r="B6" s="9">
        <v>0</v>
      </c>
    </row>
    <row r="7" spans="1:4" ht="27.6" customHeight="1" x14ac:dyDescent="0.25">
      <c r="A7" s="10" t="s">
        <v>4</v>
      </c>
      <c r="B7" s="11">
        <v>471585</v>
      </c>
    </row>
    <row r="8" spans="1:4" ht="27.6" customHeight="1" x14ac:dyDescent="0.25">
      <c r="A8" s="10" t="s">
        <v>5</v>
      </c>
      <c r="B8" s="11">
        <v>16726.41</v>
      </c>
    </row>
    <row r="9" spans="1:4" x14ac:dyDescent="0.25">
      <c r="A9" s="12"/>
      <c r="B9" s="13"/>
    </row>
    <row r="10" spans="1:4" x14ac:dyDescent="0.25">
      <c r="A10" s="14" t="s">
        <v>0</v>
      </c>
      <c r="B10" s="15">
        <f>SUM(B6:B8)</f>
        <v>488311.41</v>
      </c>
    </row>
    <row r="11" spans="1:4" x14ac:dyDescent="0.25">
      <c r="A11" s="12"/>
      <c r="B11" s="13"/>
    </row>
    <row r="12" spans="1:4" ht="27.6" customHeight="1" x14ac:dyDescent="0.25">
      <c r="A12" s="16" t="s">
        <v>6</v>
      </c>
      <c r="B12" s="17"/>
    </row>
    <row r="13" spans="1:4" ht="27.6" customHeight="1" x14ac:dyDescent="0.25">
      <c r="A13" s="10" t="s">
        <v>9</v>
      </c>
      <c r="B13" s="26" t="s">
        <v>9</v>
      </c>
      <c r="C13" s="18"/>
      <c r="D13" s="18"/>
    </row>
    <row r="14" spans="1:4" x14ac:dyDescent="0.25">
      <c r="A14" s="12"/>
      <c r="B14" s="13"/>
    </row>
    <row r="15" spans="1:4" ht="27.6" customHeight="1" x14ac:dyDescent="0.25">
      <c r="A15" s="19" t="s">
        <v>0</v>
      </c>
      <c r="B15" s="20">
        <f>SUM(B13:B14)</f>
        <v>0</v>
      </c>
      <c r="C15" s="18"/>
    </row>
    <row r="16" spans="1:4" x14ac:dyDescent="0.25">
      <c r="B16" s="22"/>
    </row>
    <row r="17" spans="1:2" ht="27.6" customHeight="1" thickBot="1" x14ac:dyDescent="0.3">
      <c r="A17" s="23" t="s">
        <v>7</v>
      </c>
      <c r="B17" s="24">
        <f>B10+B15</f>
        <v>488311.41</v>
      </c>
    </row>
    <row r="21" spans="1:2" x14ac:dyDescent="0.25">
      <c r="A21" s="25"/>
      <c r="B21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AVISO CRÉDITO</vt:lpstr>
      <vt:lpstr>RESUMO FINANCEIRO</vt:lpstr>
      <vt:lpstr>'AVISO CRÉDITO'!Area_de_impressao</vt:lpstr>
      <vt:lpstr>'RESUMO FINANCEIRO'!Area_de_impressao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cp:lastPrinted>2025-01-28T18:37:51Z</cp:lastPrinted>
  <dcterms:created xsi:type="dcterms:W3CDTF">2024-02-07T18:43:34Z</dcterms:created>
  <dcterms:modified xsi:type="dcterms:W3CDTF">2025-01-28T18:49:36Z</dcterms:modified>
</cp:coreProperties>
</file>