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 - Memória/Conv Federais/Incluídos/2025/E-mail Gisele Viveiros 03-02-25 15h01/"/>
    </mc:Choice>
  </mc:AlternateContent>
  <xr:revisionPtr revIDLastSave="2" documentId="13_ncr:1_{7E9DDA9D-A72D-4A2A-9EA1-8F86FEC9458F}" xr6:coauthVersionLast="47" xr6:coauthVersionMax="47" xr10:uidLastSave="{134ED8DA-70D1-4DF3-BFF9-A0AC93C1EE24}"/>
  <bookViews>
    <workbookView xWindow="390" yWindow="390" windowWidth="21600" windowHeight="11295" xr2:uid="{69BAA881-6E85-4103-AD13-43B7D3E0CB61}"/>
  </bookViews>
  <sheets>
    <sheet name="2021" sheetId="5" r:id="rId1"/>
  </sheets>
  <definedNames>
    <definedName name="_xlnm.Print_Area" localSheetId="0">'2021'!$B$1:$M$19</definedName>
    <definedName name="_xlnm.Print_Titles" localSheetId="0">'2021'!#REF!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</calcChain>
</file>

<file path=xl/sharedStrings.xml><?xml version="1.0" encoding="utf-8"?>
<sst xmlns="http://schemas.openxmlformats.org/spreadsheetml/2006/main" count="69" uniqueCount="40">
  <si>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</si>
  <si>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</si>
  <si>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</si>
  <si>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</si>
  <si>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</si>
  <si>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</si>
  <si>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</si>
  <si>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</si>
  <si>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</si>
  <si>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</si>
  <si>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</si>
  <si>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</si>
  <si>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</si>
  <si>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</si>
  <si>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</si>
  <si>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</si>
  <si>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</si>
  <si>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</si>
  <si>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</si>
  <si>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</si>
  <si>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</si>
  <si>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</si>
  <si>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</si>
  <si>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</si>
  <si>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</si>
  <si>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</si>
  <si>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</si>
  <si>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</si>
  <si>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</si>
  <si>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2021 (Mês de referência: Dez/2024)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</si>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</sst>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  <font>
      <b/>
      <sz val="10.5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9" fillId="0" borderId="0" xfId="0" applyFont="1"/>
    <xf numFmtId="0" fontId="12" fillId="0" borderId="2" xfId="6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fm.br/convenios-com-vigencia-encerrada/convenio-918795-2021--hemostasia-hematologia-pamb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ffm.br/convenios-com-vigencia-encerrada/convenio-918921-2021--equipamentos-neurocirurgia-ipq" TargetMode="External"/><Relationship Id="rId7" Type="http://schemas.openxmlformats.org/officeDocument/2006/relationships/hyperlink" Target="https://ffm.br/convenios-vigentes/convenio-918797-2021--hemostasia-custeio-hematologia-pamb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ffm.br/convenios-com-vigencia-encerrada/convenio-918919-2021--equipamentos-icr" TargetMode="External"/><Relationship Id="rId1" Type="http://schemas.openxmlformats.org/officeDocument/2006/relationships/hyperlink" Target="https://ffm.br/convenios-vigentes/convenio-922630-2021--equipamentos-icesp" TargetMode="External"/><Relationship Id="rId6" Type="http://schemas.openxmlformats.org/officeDocument/2006/relationships/hyperlink" Target="https://ffm.br/convenios-vigentes/convenio-918712-2021--sindrome-falciforme-hematologia-pamb" TargetMode="External"/><Relationship Id="rId11" Type="http://schemas.openxmlformats.org/officeDocument/2006/relationships/hyperlink" Target="https://ffm.br/convenios-vigentes/convenio-918920-2021--equipamentos-ichc" TargetMode="External"/><Relationship Id="rId5" Type="http://schemas.openxmlformats.org/officeDocument/2006/relationships/hyperlink" Target="https://ffm.br/convenios-vigentes/contrato-de-repasse-921842-2021--reforma-lim-31-ichc" TargetMode="External"/><Relationship Id="rId10" Type="http://schemas.openxmlformats.org/officeDocument/2006/relationships/hyperlink" Target="https://ffm.br/convenios-vigentes/convenio-918320-2021--equipamentos-lim" TargetMode="External"/><Relationship Id="rId4" Type="http://schemas.openxmlformats.org/officeDocument/2006/relationships/hyperlink" Target="https://ffm.br/convenios-vigentes/contrato-de-repasse-917602-2021--reforma-ginecologia-ichc" TargetMode="External"/><Relationship Id="rId9" Type="http://schemas.openxmlformats.org/officeDocument/2006/relationships/hyperlink" Target="https://ffm.br/convenios-vigentes/convenio-921289-2021--equipamentos-geriatria-ic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9"/>
  <sheetViews>
    <sheetView showGridLines="0" tabSelected="1" zoomScaleNormal="100" zoomScalePageLayoutView="85" workbookViewId="0">
      <selection activeCell="B1" sqref="B1:L1"/>
    </sheetView>
  </sheetViews>
  <sheetFormatPr defaultRowHeight="14.25" x14ac:dyDescent="0.2"/>
  <cols>
    <col min="1" max="1" width="2.19921875" customWidth="1"/>
    <col min="2" max="2" width="10.69921875" customWidth="1"/>
    <col min="3" max="3" width="9.8984375" customWidth="1"/>
    <col min="5" max="5" width="12.8984375" customWidth="1"/>
    <col min="6" max="6" width="10.09765625" customWidth="1"/>
    <col min="7" max="7" width="7.8984375" customWidth="1"/>
    <col min="8" max="8" width="10.59765625" customWidth="1"/>
    <col min="9" max="9" width="7.796875" customWidth="1"/>
    <col min="12" max="12" width="9.69921875" customWidth="1"/>
  </cols>
  <sheetData>
    <row r="1" spans="2:14" ht="33" customHeight="1" x14ac:dyDescent="0.2">
      <c r="B1" s="30" t="s">
        <v>29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18"/>
    </row>
    <row r="2" spans="2:14" ht="12" customHeight="1" x14ac:dyDescent="0.2"/>
    <row r="3" spans="2:14" ht="44.25" customHeight="1" x14ac:dyDescent="0.2">
      <c r="B3" s="28" t="s">
        <v>0</v>
      </c>
      <c r="C3" s="29" t="s">
        <v>1</v>
      </c>
      <c r="D3" s="29" t="s">
        <v>2</v>
      </c>
      <c r="E3" s="28" t="s">
        <v>14</v>
      </c>
      <c r="F3" s="28" t="s">
        <v>3</v>
      </c>
      <c r="G3" s="28" t="s">
        <v>4</v>
      </c>
      <c r="H3" s="28" t="s">
        <v>5</v>
      </c>
      <c r="I3" s="28" t="s">
        <v>6</v>
      </c>
      <c r="J3" s="28"/>
      <c r="K3" s="28"/>
      <c r="L3" s="28"/>
    </row>
    <row r="4" spans="2:14" ht="36" customHeight="1" x14ac:dyDescent="0.2">
      <c r="B4" s="28"/>
      <c r="C4" s="29"/>
      <c r="D4" s="29"/>
      <c r="E4" s="28"/>
      <c r="F4" s="28"/>
      <c r="G4" s="28"/>
      <c r="H4" s="28"/>
      <c r="I4" s="1" t="s">
        <v>7</v>
      </c>
      <c r="J4" s="1" t="s">
        <v>8</v>
      </c>
      <c r="K4" s="1" t="s">
        <v>27</v>
      </c>
      <c r="L4" s="1" t="s">
        <v>28</v>
      </c>
    </row>
    <row r="5" spans="2:14" ht="22.5" customHeight="1" x14ac:dyDescent="0.2">
      <c r="B5" s="6" t="s">
        <v>15</v>
      </c>
      <c r="C5" s="7">
        <v>398476</v>
      </c>
      <c r="D5" s="7">
        <v>398476</v>
      </c>
      <c r="E5" s="16" t="s">
        <v>33</v>
      </c>
      <c r="F5" s="5" t="s">
        <v>9</v>
      </c>
      <c r="G5" s="8">
        <v>44558</v>
      </c>
      <c r="H5" s="5" t="s">
        <v>10</v>
      </c>
      <c r="I5" s="9">
        <v>45842</v>
      </c>
      <c r="J5" s="2" t="s">
        <v>11</v>
      </c>
      <c r="K5" s="5"/>
      <c r="L5" s="5"/>
    </row>
    <row r="6" spans="2:14" ht="22.5" customHeight="1" x14ac:dyDescent="0.2">
      <c r="B6" s="2" t="s">
        <v>30</v>
      </c>
      <c r="C6" s="3">
        <v>100000</v>
      </c>
      <c r="D6" s="23">
        <v>149200</v>
      </c>
      <c r="E6" s="24" t="s">
        <v>16</v>
      </c>
      <c r="F6" s="22" t="s">
        <v>9</v>
      </c>
      <c r="G6" s="27">
        <v>44529</v>
      </c>
      <c r="H6" s="22" t="s">
        <v>10</v>
      </c>
      <c r="I6" s="19">
        <v>45337</v>
      </c>
      <c r="J6" s="19">
        <v>45142</v>
      </c>
      <c r="K6" s="22"/>
      <c r="L6" s="22"/>
    </row>
    <row r="7" spans="2:14" ht="42.75" customHeight="1" x14ac:dyDescent="0.2">
      <c r="B7" s="2" t="s">
        <v>32</v>
      </c>
      <c r="C7" s="3">
        <v>47930</v>
      </c>
      <c r="D7" s="20"/>
      <c r="E7" s="25"/>
      <c r="F7" s="20"/>
      <c r="G7" s="20"/>
      <c r="H7" s="20"/>
      <c r="I7" s="20"/>
      <c r="J7" s="20"/>
      <c r="K7" s="20"/>
      <c r="L7" s="20"/>
    </row>
    <row r="8" spans="2:14" ht="22.5" customHeight="1" x14ac:dyDescent="0.2">
      <c r="B8" s="2" t="s">
        <v>31</v>
      </c>
      <c r="C8" s="3">
        <v>16070</v>
      </c>
      <c r="D8" s="21"/>
      <c r="E8" s="26"/>
      <c r="F8" s="21"/>
      <c r="G8" s="21"/>
      <c r="H8" s="21"/>
      <c r="I8" s="21"/>
      <c r="J8" s="21"/>
      <c r="K8" s="21"/>
      <c r="L8" s="21"/>
      <c r="N8" s="11"/>
    </row>
    <row r="9" spans="2:14" ht="22.5" customHeight="1" x14ac:dyDescent="0.2">
      <c r="B9" s="2" t="s">
        <v>17</v>
      </c>
      <c r="C9" s="3">
        <v>300000</v>
      </c>
      <c r="D9" s="3">
        <v>300000</v>
      </c>
      <c r="E9" s="17" t="s">
        <v>18</v>
      </c>
      <c r="F9" s="2" t="s">
        <v>9</v>
      </c>
      <c r="G9" s="10">
        <v>44529</v>
      </c>
      <c r="H9" s="2" t="s">
        <v>10</v>
      </c>
      <c r="I9" s="4">
        <v>45616</v>
      </c>
      <c r="J9" s="4">
        <v>45351</v>
      </c>
      <c r="K9" s="2"/>
      <c r="L9" s="2"/>
    </row>
    <row r="10" spans="2:14" ht="22.5" customHeight="1" x14ac:dyDescent="0.2">
      <c r="B10" s="2" t="s">
        <v>19</v>
      </c>
      <c r="C10" s="3">
        <v>918000</v>
      </c>
      <c r="D10" s="3">
        <v>0</v>
      </c>
      <c r="E10" s="17" t="s">
        <v>34</v>
      </c>
      <c r="F10" s="2" t="s">
        <v>9</v>
      </c>
      <c r="G10" s="10">
        <v>44546</v>
      </c>
      <c r="H10" s="2" t="s">
        <v>13</v>
      </c>
      <c r="I10" s="4">
        <v>46066</v>
      </c>
      <c r="J10" s="2" t="s">
        <v>11</v>
      </c>
      <c r="K10" s="2"/>
      <c r="L10" s="2"/>
    </row>
    <row r="11" spans="2:14" ht="22.5" customHeight="1" x14ac:dyDescent="0.2">
      <c r="B11" s="2" t="s">
        <v>20</v>
      </c>
      <c r="C11" s="3">
        <v>290914</v>
      </c>
      <c r="D11" s="3">
        <v>0</v>
      </c>
      <c r="E11" s="17" t="s">
        <v>35</v>
      </c>
      <c r="F11" s="2" t="s">
        <v>9</v>
      </c>
      <c r="G11" s="10">
        <v>44559</v>
      </c>
      <c r="H11" s="2" t="s">
        <v>13</v>
      </c>
      <c r="I11" s="4">
        <v>45714</v>
      </c>
      <c r="J11" s="2" t="s">
        <v>11</v>
      </c>
      <c r="K11" s="2"/>
      <c r="L11" s="2"/>
    </row>
    <row r="12" spans="2:14" ht="22.5" customHeight="1" x14ac:dyDescent="0.2">
      <c r="B12" s="2" t="s">
        <v>21</v>
      </c>
      <c r="C12" s="12">
        <v>153657</v>
      </c>
      <c r="D12" s="3">
        <v>0</v>
      </c>
      <c r="E12" s="17" t="s">
        <v>36</v>
      </c>
      <c r="F12" s="2" t="s">
        <v>9</v>
      </c>
      <c r="G12" s="10">
        <v>44529</v>
      </c>
      <c r="H12" s="2" t="s">
        <v>12</v>
      </c>
      <c r="I12" s="4">
        <v>45842</v>
      </c>
      <c r="J12" s="2" t="s">
        <v>11</v>
      </c>
      <c r="K12" s="2"/>
      <c r="L12" s="2"/>
    </row>
    <row r="13" spans="2:14" ht="22.5" customHeight="1" x14ac:dyDescent="0.2">
      <c r="B13" s="2" t="s">
        <v>21</v>
      </c>
      <c r="C13" s="3">
        <v>143635</v>
      </c>
      <c r="D13" s="3">
        <v>140924.66</v>
      </c>
      <c r="E13" s="17" t="s">
        <v>22</v>
      </c>
      <c r="F13" s="2" t="s">
        <v>9</v>
      </c>
      <c r="G13" s="10">
        <v>44529</v>
      </c>
      <c r="H13" s="2" t="s">
        <v>12</v>
      </c>
      <c r="I13" s="4">
        <v>45728</v>
      </c>
      <c r="J13" s="2" t="s">
        <v>11</v>
      </c>
      <c r="K13" s="2"/>
      <c r="L13" s="2"/>
    </row>
    <row r="14" spans="2:14" ht="22.5" customHeight="1" x14ac:dyDescent="0.2">
      <c r="B14" s="2" t="s">
        <v>21</v>
      </c>
      <c r="C14" s="3">
        <v>143874</v>
      </c>
      <c r="D14" s="3">
        <v>133141.6</v>
      </c>
      <c r="E14" s="17" t="s">
        <v>23</v>
      </c>
      <c r="F14" s="2" t="s">
        <v>9</v>
      </c>
      <c r="G14" s="10">
        <v>44529</v>
      </c>
      <c r="H14" s="2" t="s">
        <v>10</v>
      </c>
      <c r="I14" s="4">
        <v>45442</v>
      </c>
      <c r="J14" s="4">
        <v>45239</v>
      </c>
      <c r="K14" s="2"/>
      <c r="L14" s="2"/>
    </row>
    <row r="15" spans="2:14" ht="22.5" customHeight="1" x14ac:dyDescent="0.2">
      <c r="B15" s="2" t="s">
        <v>19</v>
      </c>
      <c r="C15" s="3">
        <v>989501</v>
      </c>
      <c r="D15" s="3">
        <v>429302.9</v>
      </c>
      <c r="E15" s="17" t="s">
        <v>37</v>
      </c>
      <c r="F15" s="2" t="s">
        <v>9</v>
      </c>
      <c r="G15" s="10">
        <v>44550</v>
      </c>
      <c r="H15" s="2" t="s">
        <v>10</v>
      </c>
      <c r="I15" s="4">
        <v>45863</v>
      </c>
      <c r="J15" s="2" t="s">
        <v>11</v>
      </c>
      <c r="K15" s="2"/>
      <c r="L15" s="2"/>
    </row>
    <row r="16" spans="2:14" ht="22.5" customHeight="1" x14ac:dyDescent="0.2">
      <c r="B16" s="2" t="s">
        <v>19</v>
      </c>
      <c r="C16" s="3">
        <v>169383</v>
      </c>
      <c r="D16" s="3">
        <v>64780.01</v>
      </c>
      <c r="E16" s="17" t="s">
        <v>38</v>
      </c>
      <c r="F16" s="2" t="s">
        <v>9</v>
      </c>
      <c r="G16" s="10">
        <v>44523</v>
      </c>
      <c r="H16" s="2" t="s">
        <v>10</v>
      </c>
      <c r="I16" s="4">
        <v>45864</v>
      </c>
      <c r="J16" s="2" t="s">
        <v>11</v>
      </c>
      <c r="K16" s="2"/>
      <c r="L16" s="2"/>
    </row>
    <row r="17" spans="2:12" ht="38.25" customHeight="1" x14ac:dyDescent="0.2">
      <c r="B17" s="2" t="s">
        <v>24</v>
      </c>
      <c r="C17" s="3">
        <v>452070</v>
      </c>
      <c r="D17" s="3">
        <v>381674.53</v>
      </c>
      <c r="E17" s="17" t="s">
        <v>25</v>
      </c>
      <c r="F17" s="2" t="s">
        <v>9</v>
      </c>
      <c r="G17" s="10">
        <v>44529</v>
      </c>
      <c r="H17" s="2" t="s">
        <v>10</v>
      </c>
      <c r="I17" s="4">
        <v>45920</v>
      </c>
      <c r="J17" s="2" t="s">
        <v>11</v>
      </c>
      <c r="K17" s="2"/>
      <c r="L17" s="2"/>
    </row>
    <row r="18" spans="2:12" ht="16.5" customHeight="1" x14ac:dyDescent="0.2">
      <c r="B18" s="13" t="s">
        <v>26</v>
      </c>
      <c r="C18" s="14">
        <f>SUM(C5:C17)</f>
        <v>4123510</v>
      </c>
    </row>
    <row r="19" spans="2:12" x14ac:dyDescent="0.2">
      <c r="B19" s="15" t="s">
        <v>39</v>
      </c>
      <c r="C19" s="15"/>
      <c r="D19" s="15"/>
      <c r="E19" s="15"/>
      <c r="F19" s="15"/>
      <c r="G19" s="15"/>
    </row>
  </sheetData>
  <mergeCells count="18">
    <mergeCell ref="B1:L1"/>
    <mergeCell ref="F3:F4"/>
    <mergeCell ref="G3:G4"/>
    <mergeCell ref="H3:H4"/>
    <mergeCell ref="I3:L3"/>
    <mergeCell ref="B3:B4"/>
    <mergeCell ref="C3:C4"/>
    <mergeCell ref="D3:D4"/>
    <mergeCell ref="E3:E4"/>
    <mergeCell ref="I6:I8"/>
    <mergeCell ref="J6:J8"/>
    <mergeCell ref="K6:K8"/>
    <mergeCell ref="L6:L8"/>
    <mergeCell ref="D6:D8"/>
    <mergeCell ref="E6:E8"/>
    <mergeCell ref="F6:F8"/>
    <mergeCell ref="G6:G8"/>
    <mergeCell ref="H6:H8"/>
  </mergeCells>
  <hyperlinks>
    <hyperlink ref="E5" r:id="rId1" xr:uid="{2F207510-85C0-4AFE-9905-C4095933050A}"/>
    <hyperlink ref="E6:E8" r:id="rId2" display="Convênio 918919/2021" xr:uid="{F040BDC6-71F0-4191-B4AE-ABDEBE0EFC97}"/>
    <hyperlink ref="E9" r:id="rId3" xr:uid="{F447423B-2B10-42A8-8735-452BE9697CF7}"/>
    <hyperlink ref="E10" r:id="rId4" xr:uid="{7CE2FCD3-1AB3-4943-8FBB-2D8A23BAE234}"/>
    <hyperlink ref="E11" r:id="rId5" xr:uid="{E2BEC761-3F36-44B4-A3DB-5592872B67C3}"/>
    <hyperlink ref="E12" r:id="rId6" xr:uid="{C335C3EB-9DD1-4E73-BC27-856AA2E8AD55}"/>
    <hyperlink ref="E13" r:id="rId7" xr:uid="{2BF28BFB-04E5-4CAC-8ED4-4E47B0C537C2}"/>
    <hyperlink ref="E14" r:id="rId8" xr:uid="{BD30291E-039B-48FE-A750-0A7354EC0258}"/>
    <hyperlink ref="E15" r:id="rId9" xr:uid="{ECB086AE-0E66-4419-8311-3FE13CBB8FE7}"/>
    <hyperlink ref="E16" r:id="rId10" xr:uid="{3DB3F927-C9AE-4F8B-8C6E-DCD1AC36C762}"/>
    <hyperlink ref="E17" r:id="rId11" xr:uid="{C4EAF027-53C8-4EF1-BDE5-C9542EF8F545}"/>
  </hyperlinks>
  <printOptions horizontalCentered="1"/>
  <pageMargins left="0.23622047244094491" right="0.23622047244094491" top="1.2369791666666667" bottom="0.74803149606299213" header="0.31496062992125984" footer="0.31496062992125984"/>
  <pageSetup paperSize="9" scale="92" orientation="landscape" r:id="rId12"/>
  <headerFooter>
    <oddHeader>&amp;L&amp;G&amp;R&amp;G</oddHead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7F3131-C097-49BB-9E9F-EE12F789B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dfe9784c-58ab-490f-8280-38a1b15a4556"/>
    <ds:schemaRef ds:uri="51dc639e-eb91-41c6-b529-55cb56a213bc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Angelica Almeida Obara</cp:lastModifiedBy>
  <cp:lastPrinted>2025-01-13T12:12:46Z</cp:lastPrinted>
  <dcterms:created xsi:type="dcterms:W3CDTF">2023-08-30T19:46:27Z</dcterms:created>
  <dcterms:modified xsi:type="dcterms:W3CDTF">2025-02-04T14:06:27Z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