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mbr.sharepoint.com/sites/FileCloud/Gesto Estratgica/Portal da Transparência - Memória/Conv Federais/Incluídos/2025/E-mail Gisele Viveiros 03-02-25 15h01/"/>
    </mc:Choice>
  </mc:AlternateContent>
  <xr:revisionPtr revIDLastSave="3" documentId="13_ncr:1_{4F4A89FF-4481-46E2-8497-B225512E243D}" xr6:coauthVersionLast="47" xr6:coauthVersionMax="47" xr10:uidLastSave="{3A0A19EB-EA40-467C-A537-0026A5BB9CFA}"/>
  <bookViews>
    <workbookView xWindow="735" yWindow="735" windowWidth="21600" windowHeight="11295" xr2:uid="{69BAA881-6E85-4103-AD13-43B7D3E0CB61}"/>
  </bookViews>
  <sheets>
    <sheet name="2020" sheetId="5" r:id="rId1"/>
  </sheets>
  <definedNames>
    <definedName name="_xlnm.Print_Titles" localSheetId="0">'2020'!#REF!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5" l="1"/>
</calcChain>
</file>

<file path=xl/sharedStrings.xml><?xml version="1.0" encoding="utf-8"?>
<sst xmlns="http://schemas.openxmlformats.org/spreadsheetml/2006/main" count="67" uniqueCount="38">
  <si>
    <t>Nº e Autoria da Emenda</t>
  </si>
  <si>
    <t>Valor total da Parceria</t>
  </si>
  <si>
    <t>Valores Liberados até 31/12/2024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</si>
  <si>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</si>
  <si>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</si>
  <si>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</si>
  <si>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</si>
  <si>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</si>
  <si>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</si>
  <si>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</si>
  <si>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</si>
  <si>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</si>
  <si>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36110005 - Luiza Erundina</t>
  </si>
  <si>
    <t>Reforma</t>
  </si>
  <si>
    <t>Nº do Convênio / Contrato de Repasse firmados em 2020</t>
  </si>
  <si>
    <r>
      <t xml:space="preserve">23660005 - </t>
    </r>
    <r>
      <rPr>
        <sz val="8"/>
        <color theme="1"/>
        <rFont val="Aptos"/>
        <family val="2"/>
      </rPr>
      <t>Vanderlei Macris</t>
    </r>
  </si>
  <si>
    <t>Contrato de Repasse 905274/2020</t>
  </si>
  <si>
    <r>
      <t xml:space="preserve">92290006 - </t>
    </r>
    <r>
      <rPr>
        <sz val="8"/>
        <color theme="1"/>
        <rFont val="Aptos"/>
        <family val="2"/>
      </rPr>
      <t>Major Olímpio</t>
    </r>
  </si>
  <si>
    <t>Convênio 904712/2020</t>
  </si>
  <si>
    <t>Convênio 900767/2020</t>
  </si>
  <si>
    <t>Convênio 899015/2020</t>
  </si>
  <si>
    <t>41190005 - Maria Rosas</t>
  </si>
  <si>
    <t>Convênio 899016/2020</t>
  </si>
  <si>
    <r>
      <t xml:space="preserve">38990005 - </t>
    </r>
    <r>
      <rPr>
        <sz val="8"/>
        <color theme="1"/>
        <rFont val="Aptos"/>
        <family val="2"/>
      </rPr>
      <t>Adriana Ventura</t>
    </r>
  </si>
  <si>
    <t>Convênio 899013/2020</t>
  </si>
  <si>
    <r>
      <t xml:space="preserve">19970020 - </t>
    </r>
    <r>
      <rPr>
        <sz val="8"/>
        <color theme="1"/>
        <rFont val="Aptos"/>
        <family val="2"/>
      </rPr>
      <t>Vicentinho</t>
    </r>
  </si>
  <si>
    <t>Convênio 900768/2020</t>
  </si>
  <si>
    <r>
      <t xml:space="preserve">39380003 - </t>
    </r>
    <r>
      <rPr>
        <sz val="8"/>
        <color theme="1"/>
        <rFont val="Aptos"/>
        <family val="2"/>
      </rPr>
      <t>Cezinha de Madureira</t>
    </r>
  </si>
  <si>
    <t>Convênio Siconv 900769/2020</t>
  </si>
  <si>
    <t>Convênio 898771/2020</t>
  </si>
  <si>
    <t>Convênio 898770/2020</t>
  </si>
  <si>
    <t>Contrato de Repasse 898993/2020</t>
  </si>
  <si>
    <t>Contrato de Repasse Siconv 898992/2020</t>
  </si>
  <si>
    <t>Total em 2020</t>
  </si>
  <si>
    <t>Prazo Análise(*)</t>
  </si>
  <si>
    <t>Resultado(*)</t>
  </si>
  <si>
    <t>EMENDAS PARLAMENTARES – CONVÊNIOS E CONTRATOS DE REPASSE FIRMADOS COM A FUNDAÇÃO FACULDADE DE MEDICINA CNPJ 56.577.059/0001-00 A PARTIR DE 2020 - EMENDAS INDICADAS EM 2020 (Mês de referência: Dez/2024)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</si>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</sst>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8"/>
      <color rgb="FF362B36"/>
      <name val="Aptos"/>
      <family val="2"/>
    </font>
    <font>
      <b/>
      <sz val="11"/>
      <color theme="1"/>
      <name val="Verdana"/>
      <family val="2"/>
    </font>
    <font>
      <b/>
      <sz val="11"/>
      <color theme="1"/>
      <name val="Aptos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  <font>
      <b/>
      <sz val="10.5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/>
    <xf numFmtId="43" fontId="4" fillId="3" borderId="1" xfId="0" applyNumberFormat="1" applyFont="1" applyFill="1" applyBorder="1"/>
    <xf numFmtId="0" fontId="10" fillId="0" borderId="0" xfId="0" applyFont="1"/>
    <xf numFmtId="0" fontId="13" fillId="0" borderId="1" xfId="6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fm.br/convenios-com-vigencia-encerrada/convenio-900769-2020--equipamentos-hcfmusp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ffm.br/convenios-vigentes/convenio-900767-2020--equipamentos-ipq" TargetMode="External"/><Relationship Id="rId7" Type="http://schemas.openxmlformats.org/officeDocument/2006/relationships/hyperlink" Target="https://ffm.br/convenios-com-vigencia-encerrada/convenio-900768-2020--equipamentos-hcfmusp" TargetMode="External"/><Relationship Id="rId12" Type="http://schemas.openxmlformats.org/officeDocument/2006/relationships/hyperlink" Target="https://ffm.br/convenios-vigentes/contrato-de-repasse-898993-2020--reforma-ginecologia-ichc" TargetMode="External"/><Relationship Id="rId2" Type="http://schemas.openxmlformats.org/officeDocument/2006/relationships/hyperlink" Target="https://ffm.br/convenios-com-vigencia-encerrada/convenio-904712-2020--equipamentos-lims" TargetMode="External"/><Relationship Id="rId1" Type="http://schemas.openxmlformats.org/officeDocument/2006/relationships/hyperlink" Target="https://ffm.br/convenios-vigentes/contrato-de-repasse-905274-2020--reforma-laboratorio-microbiologia-ichc" TargetMode="External"/><Relationship Id="rId6" Type="http://schemas.openxmlformats.org/officeDocument/2006/relationships/hyperlink" Target="https://ffm.br/convenios-vigentes/convenio-899013-2020--equipamentos-obstetricia-ichc" TargetMode="External"/><Relationship Id="rId11" Type="http://schemas.openxmlformats.org/officeDocument/2006/relationships/hyperlink" Target="https://ffm.br/convenios-vigentes/contrato-de-repasse-898992-2020--reforma-gastrocirurgia-ichc" TargetMode="External"/><Relationship Id="rId5" Type="http://schemas.openxmlformats.org/officeDocument/2006/relationships/hyperlink" Target="https://ffm.br/convenios-vigentes/convenio-899016-2020--equipamentos-centro-cirurgico-ichc" TargetMode="External"/><Relationship Id="rId10" Type="http://schemas.openxmlformats.org/officeDocument/2006/relationships/hyperlink" Target="https://ffm.br/convenios-com-vigencia-encerrada/convenio-898770-2020--equipamentos-icesp" TargetMode="External"/><Relationship Id="rId4" Type="http://schemas.openxmlformats.org/officeDocument/2006/relationships/hyperlink" Target="https://ffm.br/convenios-com-vigencia-encerrada/convenio-899015-2020--equipamentos-incor" TargetMode="External"/><Relationship Id="rId9" Type="http://schemas.openxmlformats.org/officeDocument/2006/relationships/hyperlink" Target="https://ffm.br/convenios-com-vigencia-encerrada/convenio-898771-2020--equipamentos-hcfmusp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M18"/>
  <sheetViews>
    <sheetView showGridLines="0" tabSelected="1" zoomScaleNormal="100" zoomScalePageLayoutView="85" workbookViewId="0">
      <selection activeCell="N3" sqref="N3"/>
    </sheetView>
  </sheetViews>
  <sheetFormatPr defaultRowHeight="14.25" x14ac:dyDescent="0.2"/>
  <cols>
    <col min="1" max="1" width="2.59765625" customWidth="1"/>
    <col min="2" max="2" width="11.5" customWidth="1"/>
    <col min="3" max="3" width="8.19921875" customWidth="1"/>
    <col min="4" max="4" width="9.3984375" customWidth="1"/>
    <col min="5" max="5" width="13.19921875" customWidth="1"/>
    <col min="6" max="6" width="10.09765625" customWidth="1"/>
    <col min="7" max="7" width="9.09765625" customWidth="1"/>
    <col min="8" max="8" width="8.69921875" customWidth="1"/>
    <col min="9" max="9" width="7" customWidth="1"/>
    <col min="10" max="10" width="8.796875" customWidth="1"/>
    <col min="12" max="12" width="10.796875" customWidth="1"/>
  </cols>
  <sheetData>
    <row r="1" spans="2:13" ht="33" customHeight="1" x14ac:dyDescent="0.2">
      <c r="B1" s="15" t="s">
        <v>36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2"/>
    </row>
    <row r="2" spans="2:13" ht="12" customHeight="1" x14ac:dyDescent="0.2"/>
    <row r="3" spans="2:13" ht="44.25" customHeight="1" x14ac:dyDescent="0.2">
      <c r="B3" s="13" t="s">
        <v>0</v>
      </c>
      <c r="C3" s="14" t="s">
        <v>1</v>
      </c>
      <c r="D3" s="14" t="s">
        <v>2</v>
      </c>
      <c r="E3" s="13" t="s">
        <v>14</v>
      </c>
      <c r="F3" s="13" t="s">
        <v>3</v>
      </c>
      <c r="G3" s="13" t="s">
        <v>4</v>
      </c>
      <c r="H3" s="13" t="s">
        <v>5</v>
      </c>
      <c r="I3" s="13" t="s">
        <v>6</v>
      </c>
      <c r="J3" s="13"/>
      <c r="K3" s="13"/>
      <c r="L3" s="13"/>
    </row>
    <row r="4" spans="2:13" ht="33.75" customHeight="1" x14ac:dyDescent="0.2">
      <c r="B4" s="13"/>
      <c r="C4" s="14"/>
      <c r="D4" s="14"/>
      <c r="E4" s="13"/>
      <c r="F4" s="13"/>
      <c r="G4" s="13"/>
      <c r="H4" s="13"/>
      <c r="I4" s="1" t="s">
        <v>7</v>
      </c>
      <c r="J4" s="1" t="s">
        <v>8</v>
      </c>
      <c r="K4" s="1" t="s">
        <v>34</v>
      </c>
      <c r="L4" s="1" t="s">
        <v>35</v>
      </c>
    </row>
    <row r="5" spans="2:13" ht="38.25" customHeight="1" x14ac:dyDescent="0.2">
      <c r="B5" s="5" t="s">
        <v>15</v>
      </c>
      <c r="C5" s="3">
        <v>499840</v>
      </c>
      <c r="D5" s="3">
        <v>0</v>
      </c>
      <c r="E5" s="10" t="s">
        <v>16</v>
      </c>
      <c r="F5" s="2" t="s">
        <v>9</v>
      </c>
      <c r="G5" s="6">
        <v>44186</v>
      </c>
      <c r="H5" s="2" t="s">
        <v>13</v>
      </c>
      <c r="I5" s="4">
        <v>45889</v>
      </c>
      <c r="J5" s="2" t="s">
        <v>11</v>
      </c>
      <c r="K5" s="2"/>
      <c r="L5" s="2"/>
    </row>
    <row r="6" spans="2:13" ht="33" customHeight="1" x14ac:dyDescent="0.2">
      <c r="B6" s="5" t="s">
        <v>17</v>
      </c>
      <c r="C6" s="3">
        <v>200000</v>
      </c>
      <c r="D6" s="3">
        <v>199500</v>
      </c>
      <c r="E6" s="10" t="s">
        <v>18</v>
      </c>
      <c r="F6" s="2" t="s">
        <v>9</v>
      </c>
      <c r="G6" s="4">
        <v>44169</v>
      </c>
      <c r="H6" s="2" t="s">
        <v>10</v>
      </c>
      <c r="I6" s="4">
        <v>44825</v>
      </c>
      <c r="J6" s="4">
        <v>44763</v>
      </c>
      <c r="K6" s="2"/>
      <c r="L6" s="2"/>
    </row>
    <row r="7" spans="2:13" ht="29.25" customHeight="1" x14ac:dyDescent="0.2">
      <c r="B7" s="5" t="s">
        <v>17</v>
      </c>
      <c r="C7" s="3">
        <v>300000</v>
      </c>
      <c r="D7" s="3">
        <v>0</v>
      </c>
      <c r="E7" s="10" t="s">
        <v>19</v>
      </c>
      <c r="F7" s="2" t="s">
        <v>9</v>
      </c>
      <c r="G7" s="4">
        <v>44120</v>
      </c>
      <c r="H7" s="2" t="s">
        <v>10</v>
      </c>
      <c r="I7" s="4">
        <v>46020</v>
      </c>
      <c r="J7" s="2" t="s">
        <v>11</v>
      </c>
      <c r="K7" s="2"/>
      <c r="L7" s="2"/>
    </row>
    <row r="8" spans="2:13" ht="31.5" customHeight="1" x14ac:dyDescent="0.2">
      <c r="B8" s="5" t="s">
        <v>17</v>
      </c>
      <c r="C8" s="3">
        <v>152684</v>
      </c>
      <c r="D8" s="3">
        <v>100000</v>
      </c>
      <c r="E8" s="10" t="s">
        <v>20</v>
      </c>
      <c r="F8" s="2" t="s">
        <v>9</v>
      </c>
      <c r="G8" s="4">
        <v>44120</v>
      </c>
      <c r="H8" s="2" t="s">
        <v>10</v>
      </c>
      <c r="I8" s="4">
        <v>45861</v>
      </c>
      <c r="J8" s="4">
        <v>45581</v>
      </c>
      <c r="K8" s="2"/>
      <c r="L8" s="2"/>
    </row>
    <row r="9" spans="2:13" ht="27.75" customHeight="1" x14ac:dyDescent="0.2">
      <c r="B9" s="2" t="s">
        <v>21</v>
      </c>
      <c r="C9" s="3">
        <v>499092</v>
      </c>
      <c r="D9" s="3">
        <v>299478</v>
      </c>
      <c r="E9" s="10" t="s">
        <v>22</v>
      </c>
      <c r="F9" s="2" t="s">
        <v>9</v>
      </c>
      <c r="G9" s="4">
        <v>44120</v>
      </c>
      <c r="H9" s="2" t="s">
        <v>10</v>
      </c>
      <c r="I9" s="4">
        <v>45680</v>
      </c>
      <c r="J9" s="2"/>
      <c r="K9" s="2"/>
      <c r="L9" s="2"/>
    </row>
    <row r="10" spans="2:13" ht="38.25" customHeight="1" x14ac:dyDescent="0.2">
      <c r="B10" s="5" t="s">
        <v>23</v>
      </c>
      <c r="C10" s="3">
        <v>2590862</v>
      </c>
      <c r="D10" s="3">
        <v>1994660</v>
      </c>
      <c r="E10" s="10" t="s">
        <v>24</v>
      </c>
      <c r="F10" s="2" t="s">
        <v>9</v>
      </c>
      <c r="G10" s="4">
        <v>44120</v>
      </c>
      <c r="H10" s="2" t="s">
        <v>10</v>
      </c>
      <c r="I10" s="4">
        <v>45886</v>
      </c>
      <c r="J10" s="2" t="s">
        <v>11</v>
      </c>
      <c r="K10" s="2"/>
      <c r="L10" s="2"/>
    </row>
    <row r="11" spans="2:13" ht="22.5" customHeight="1" x14ac:dyDescent="0.2">
      <c r="B11" s="5" t="s">
        <v>25</v>
      </c>
      <c r="C11" s="3">
        <v>118176</v>
      </c>
      <c r="D11" s="3">
        <v>117408</v>
      </c>
      <c r="E11" s="10" t="s">
        <v>26</v>
      </c>
      <c r="F11" s="2" t="s">
        <v>9</v>
      </c>
      <c r="G11" s="4">
        <v>44120</v>
      </c>
      <c r="H11" s="2" t="s">
        <v>10</v>
      </c>
      <c r="I11" s="4">
        <v>44951</v>
      </c>
      <c r="J11" s="4">
        <v>44839</v>
      </c>
      <c r="K11" s="2"/>
      <c r="L11" s="2"/>
    </row>
    <row r="12" spans="2:13" ht="35.25" customHeight="1" x14ac:dyDescent="0.2">
      <c r="B12" s="5" t="s">
        <v>27</v>
      </c>
      <c r="C12" s="3">
        <v>246200</v>
      </c>
      <c r="D12" s="3">
        <v>152750</v>
      </c>
      <c r="E12" s="10" t="s">
        <v>28</v>
      </c>
      <c r="F12" s="2" t="s">
        <v>9</v>
      </c>
      <c r="G12" s="4">
        <v>44120</v>
      </c>
      <c r="H12" s="2" t="s">
        <v>10</v>
      </c>
      <c r="I12" s="4">
        <v>44851</v>
      </c>
      <c r="J12" s="4">
        <v>44740</v>
      </c>
      <c r="K12" s="2"/>
      <c r="L12" s="2"/>
    </row>
    <row r="13" spans="2:13" ht="33.75" customHeight="1" x14ac:dyDescent="0.2">
      <c r="B13" s="5" t="s">
        <v>15</v>
      </c>
      <c r="C13" s="3">
        <v>100000</v>
      </c>
      <c r="D13" s="3">
        <v>97840</v>
      </c>
      <c r="E13" s="10" t="s">
        <v>29</v>
      </c>
      <c r="F13" s="2" t="s">
        <v>9</v>
      </c>
      <c r="G13" s="4">
        <v>44120</v>
      </c>
      <c r="H13" s="2" t="s">
        <v>10</v>
      </c>
      <c r="I13" s="4">
        <v>44950</v>
      </c>
      <c r="J13" s="4">
        <v>44872</v>
      </c>
      <c r="K13" s="2"/>
      <c r="L13" s="2"/>
    </row>
    <row r="14" spans="2:13" ht="29.25" customHeight="1" x14ac:dyDescent="0.2">
      <c r="B14" s="5" t="s">
        <v>17</v>
      </c>
      <c r="C14" s="3">
        <v>196960</v>
      </c>
      <c r="D14" s="3">
        <v>122517.6</v>
      </c>
      <c r="E14" s="10" t="s">
        <v>30</v>
      </c>
      <c r="F14" s="2" t="s">
        <v>9</v>
      </c>
      <c r="G14" s="4">
        <v>44120</v>
      </c>
      <c r="H14" s="2" t="s">
        <v>10</v>
      </c>
      <c r="I14" s="4">
        <v>45512</v>
      </c>
      <c r="J14" s="4">
        <v>45506</v>
      </c>
      <c r="K14" s="2"/>
      <c r="L14" s="2"/>
    </row>
    <row r="15" spans="2:13" ht="26.25" customHeight="1" x14ac:dyDescent="0.2">
      <c r="B15" s="2" t="s">
        <v>12</v>
      </c>
      <c r="C15" s="3">
        <v>499844</v>
      </c>
      <c r="D15" s="3">
        <v>0</v>
      </c>
      <c r="E15" s="10" t="s">
        <v>31</v>
      </c>
      <c r="F15" s="2" t="s">
        <v>9</v>
      </c>
      <c r="G15" s="4">
        <v>44041</v>
      </c>
      <c r="H15" s="2" t="s">
        <v>13</v>
      </c>
      <c r="I15" s="11">
        <v>46033</v>
      </c>
      <c r="J15" s="2" t="s">
        <v>11</v>
      </c>
      <c r="K15" s="2"/>
      <c r="L15" s="2"/>
    </row>
    <row r="16" spans="2:13" ht="22.5" customHeight="1" x14ac:dyDescent="0.2">
      <c r="B16" s="2" t="s">
        <v>12</v>
      </c>
      <c r="C16" s="3">
        <v>699911</v>
      </c>
      <c r="D16" s="3">
        <v>699911</v>
      </c>
      <c r="E16" s="10" t="s">
        <v>32</v>
      </c>
      <c r="F16" s="2" t="s">
        <v>9</v>
      </c>
      <c r="G16" s="4">
        <v>44041</v>
      </c>
      <c r="H16" s="2" t="s">
        <v>13</v>
      </c>
      <c r="I16" s="4">
        <v>45668</v>
      </c>
      <c r="J16" s="4">
        <v>45638</v>
      </c>
      <c r="K16" s="2"/>
      <c r="L16" s="2"/>
    </row>
    <row r="17" spans="2:7" ht="15" x14ac:dyDescent="0.25">
      <c r="B17" s="7" t="s">
        <v>33</v>
      </c>
      <c r="C17" s="8">
        <f>SUM(C5:C16)</f>
        <v>6103569</v>
      </c>
    </row>
    <row r="18" spans="2:7" x14ac:dyDescent="0.2">
      <c r="B18" s="9" t="s">
        <v>37</v>
      </c>
      <c r="C18" s="9"/>
      <c r="D18" s="9"/>
      <c r="E18" s="9"/>
      <c r="F18" s="9"/>
      <c r="G18" s="9"/>
    </row>
  </sheetData>
  <mergeCells count="9">
    <mergeCell ref="B1:L1"/>
    <mergeCell ref="F3:F4"/>
    <mergeCell ref="G3:G4"/>
    <mergeCell ref="H3:H4"/>
    <mergeCell ref="I3:L3"/>
    <mergeCell ref="B3:B4"/>
    <mergeCell ref="C3:C4"/>
    <mergeCell ref="D3:D4"/>
    <mergeCell ref="E3:E4"/>
  </mergeCells>
  <hyperlinks>
    <hyperlink ref="E5" r:id="rId1" xr:uid="{A2681BAB-66DB-46AD-9839-C71D3228F73A}"/>
    <hyperlink ref="E6" r:id="rId2" xr:uid="{0C183689-6FFE-407D-94B5-C769B1508A6A}"/>
    <hyperlink ref="E7" r:id="rId3" xr:uid="{12454CFA-3499-48C1-BF2C-AED6C2C72EF3}"/>
    <hyperlink ref="E8" r:id="rId4" xr:uid="{12A21770-77F3-4016-81E3-441EAC671135}"/>
    <hyperlink ref="E9" r:id="rId5" xr:uid="{F0D088E3-3B09-4C10-A037-1B7E8990A8B2}"/>
    <hyperlink ref="E10" r:id="rId6" xr:uid="{137EEE78-B634-4E1B-A623-C95178FAE5AF}"/>
    <hyperlink ref="E11" r:id="rId7" xr:uid="{159998BF-4656-4A89-A07E-43B7FB960CB4}"/>
    <hyperlink ref="E12" r:id="rId8" xr:uid="{C3D02993-12DE-414D-BDAF-1724C8521048}"/>
    <hyperlink ref="E13" r:id="rId9" xr:uid="{B2DF493A-2A09-4833-96D1-8D76462D0817}"/>
    <hyperlink ref="E14" r:id="rId10" xr:uid="{02ECDA6D-18AE-4804-9838-08D34BF1DAAF}"/>
    <hyperlink ref="E16" r:id="rId11" xr:uid="{E959052A-CD9F-489C-A326-011858B8B42F}"/>
    <hyperlink ref="E15" r:id="rId12" xr:uid="{2E548CCD-4CE9-4D6D-84AF-F99AFE2EC61C}"/>
  </hyperlinks>
  <printOptions horizontalCentered="1"/>
  <pageMargins left="0.23622047244094491" right="0.23622047244094491" top="1.2369791666666667" bottom="0.74803149606299213" header="0.31496062992125984" footer="0.31496062992125984"/>
  <pageSetup paperSize="9" scale="85" orientation="landscape" r:id="rId13"/>
  <headerFooter>
    <oddHeader>&amp;L&amp;G&amp;R&amp;G</oddHeader>
  </headerFooter>
  <legacyDrawingHF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4475B2-F12E-48F4-96A4-ACD1649D9F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5CB344-E543-4024-BEAA-595FACF7A8FA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065f45c-59db-4dc2-88ba-e6caf2bdcac5"/>
    <ds:schemaRef ds:uri="http://purl.org/dc/elements/1.1/"/>
    <ds:schemaRef ds:uri="http://schemas.microsoft.com/office/2006/documentManagement/types"/>
    <ds:schemaRef ds:uri="dfe9784c-58ab-490f-8280-38a1b15a4556"/>
    <ds:schemaRef ds:uri="http://purl.org/dc/terms/"/>
    <ds:schemaRef ds:uri="51dc639e-eb91-41c6-b529-55cb56a213bc"/>
  </ds:schemaRefs>
</ds:datastoreItem>
</file>

<file path=customXml/itemProps3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Angelica Almeida Obara</cp:lastModifiedBy>
  <cp:lastPrinted>2025-02-04T14:01:26Z</cp:lastPrinted>
  <dcterms:created xsi:type="dcterms:W3CDTF">2023-08-30T19:46:27Z</dcterms:created>
  <dcterms:modified xsi:type="dcterms:W3CDTF">2025-02-04T14:02:07Z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